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1. група" sheetId="1" r:id="rId1"/>
    <sheet name="2. група" sheetId="2" r:id="rId2"/>
    <sheet name="3. група" sheetId="3" r:id="rId3"/>
    <sheet name="4. група" sheetId="4" r:id="rId4"/>
    <sheet name="5. група" sheetId="5" r:id="rId5"/>
    <sheet name="стари" sheetId="6" r:id="rId6"/>
    <sheet name="припреме" sheetId="7" r:id="rId7"/>
  </sheets>
  <calcPr calcId="124519"/>
</workbook>
</file>

<file path=xl/calcChain.xml><?xml version="1.0" encoding="utf-8"?>
<calcChain xmlns="http://schemas.openxmlformats.org/spreadsheetml/2006/main">
  <c r="G41" i="6"/>
  <c r="G42"/>
  <c r="I42" s="1"/>
  <c r="I41"/>
  <c r="G43"/>
  <c r="I43" s="1"/>
  <c r="G40"/>
  <c r="I40" s="1"/>
  <c r="G39"/>
  <c r="I39" s="1"/>
  <c r="G38"/>
  <c r="I38" s="1"/>
  <c r="G37"/>
  <c r="I37" s="1"/>
  <c r="G36"/>
  <c r="I36" s="1"/>
  <c r="G35"/>
  <c r="I35" s="1"/>
  <c r="G34"/>
  <c r="I34" s="1"/>
  <c r="G33"/>
  <c r="I33" s="1"/>
  <c r="G32"/>
  <c r="I32" s="1"/>
  <c r="G31"/>
  <c r="I31" s="1"/>
  <c r="G30"/>
  <c r="I30" s="1"/>
  <c r="G29"/>
  <c r="I29" s="1"/>
  <c r="G28"/>
  <c r="I28" s="1"/>
  <c r="G27"/>
  <c r="I27" s="1"/>
  <c r="G26"/>
  <c r="I26" s="1"/>
  <c r="G25"/>
  <c r="I25" s="1"/>
  <c r="G24"/>
  <c r="I24" s="1"/>
  <c r="G23"/>
  <c r="I23" s="1"/>
  <c r="G22"/>
  <c r="I22" s="1"/>
  <c r="G21"/>
  <c r="I21" s="1"/>
  <c r="G20"/>
  <c r="I20" s="1"/>
  <c r="G19"/>
  <c r="I19" s="1"/>
  <c r="G18"/>
  <c r="I18" s="1"/>
  <c r="G17"/>
  <c r="I17" s="1"/>
  <c r="G16"/>
  <c r="I16" s="1"/>
  <c r="G15"/>
  <c r="I15" s="1"/>
  <c r="G14"/>
  <c r="I14" s="1"/>
  <c r="G13"/>
  <c r="I13" s="1"/>
  <c r="G12"/>
  <c r="I12" s="1"/>
  <c r="G27" i="5"/>
  <c r="I27" s="1"/>
  <c r="G26"/>
  <c r="I26" s="1"/>
  <c r="G25"/>
  <c r="I25" s="1"/>
  <c r="G24"/>
  <c r="I24" s="1"/>
  <c r="G23"/>
  <c r="I23" s="1"/>
  <c r="G22"/>
  <c r="I22" s="1"/>
  <c r="G21"/>
  <c r="I21" s="1"/>
  <c r="G20"/>
  <c r="I20" s="1"/>
  <c r="G19"/>
  <c r="I19" s="1"/>
  <c r="G18"/>
  <c r="I18" s="1"/>
  <c r="G17"/>
  <c r="I17" s="1"/>
  <c r="G16"/>
  <c r="I16" s="1"/>
  <c r="G15"/>
  <c r="I15" s="1"/>
  <c r="G14"/>
  <c r="I14" s="1"/>
  <c r="G13"/>
  <c r="I13" s="1"/>
  <c r="G12"/>
  <c r="I12" s="1"/>
  <c r="G11"/>
  <c r="I11" s="1"/>
  <c r="G10"/>
  <c r="I10" s="1"/>
  <c r="G9"/>
  <c r="I9" s="1"/>
  <c r="G8"/>
  <c r="I8" s="1"/>
  <c r="G7"/>
  <c r="I7" s="1"/>
  <c r="G6"/>
  <c r="I6" s="1"/>
  <c r="G5"/>
  <c r="I5" s="1"/>
  <c r="G4"/>
  <c r="I4" s="1"/>
  <c r="G3"/>
  <c r="I3" s="1"/>
  <c r="G2"/>
  <c r="I2" s="1"/>
  <c r="G31" i="4"/>
  <c r="I31" s="1"/>
  <c r="G30"/>
  <c r="I30" s="1"/>
  <c r="G29"/>
  <c r="I29" s="1"/>
  <c r="G28"/>
  <c r="I28" s="1"/>
  <c r="G27"/>
  <c r="I27" s="1"/>
  <c r="G26"/>
  <c r="I26" s="1"/>
  <c r="G25"/>
  <c r="I25" s="1"/>
  <c r="G24"/>
  <c r="I24" s="1"/>
  <c r="G23"/>
  <c r="I23" s="1"/>
  <c r="G22"/>
  <c r="I22" s="1"/>
  <c r="G21"/>
  <c r="I21" s="1"/>
  <c r="G20"/>
  <c r="I20" s="1"/>
  <c r="G19"/>
  <c r="I19" s="1"/>
  <c r="G18"/>
  <c r="I18" s="1"/>
  <c r="G17"/>
  <c r="I17" s="1"/>
  <c r="G16"/>
  <c r="I16" s="1"/>
  <c r="G15"/>
  <c r="I15" s="1"/>
  <c r="G14"/>
  <c r="I14" s="1"/>
  <c r="G13"/>
  <c r="I13" s="1"/>
  <c r="G12"/>
  <c r="I12" s="1"/>
  <c r="G11"/>
  <c r="I11" s="1"/>
  <c r="G10"/>
  <c r="I10" s="1"/>
  <c r="G9"/>
  <c r="I9" s="1"/>
  <c r="G8"/>
  <c r="I8" s="1"/>
  <c r="G7"/>
  <c r="I7" s="1"/>
  <c r="G6"/>
  <c r="I6" s="1"/>
  <c r="G5"/>
  <c r="I5" s="1"/>
  <c r="G4"/>
  <c r="I4" s="1"/>
  <c r="G3"/>
  <c r="I3" s="1"/>
  <c r="G2"/>
  <c r="I2" s="1"/>
  <c r="G25" i="3"/>
  <c r="I25" s="1"/>
  <c r="G24"/>
  <c r="I24" s="1"/>
  <c r="G23"/>
  <c r="I23" s="1"/>
  <c r="G22"/>
  <c r="I22" s="1"/>
  <c r="G21"/>
  <c r="I21" s="1"/>
  <c r="G20"/>
  <c r="I20" s="1"/>
  <c r="G19"/>
  <c r="I19" s="1"/>
  <c r="G18"/>
  <c r="I18" s="1"/>
  <c r="G17"/>
  <c r="I17" s="1"/>
  <c r="G16"/>
  <c r="I16" s="1"/>
  <c r="G15"/>
  <c r="I15" s="1"/>
  <c r="G14"/>
  <c r="I14" s="1"/>
  <c r="G13"/>
  <c r="I13" s="1"/>
  <c r="G12"/>
  <c r="I12" s="1"/>
  <c r="G11"/>
  <c r="I11" s="1"/>
  <c r="G10"/>
  <c r="I10" s="1"/>
  <c r="G9"/>
  <c r="I9" s="1"/>
  <c r="G8"/>
  <c r="I8" s="1"/>
  <c r="G7"/>
  <c r="I7" s="1"/>
  <c r="G6"/>
  <c r="I6" s="1"/>
  <c r="G5"/>
  <c r="I5" s="1"/>
  <c r="G4"/>
  <c r="I4" s="1"/>
  <c r="G3"/>
  <c r="I3" s="1"/>
  <c r="G2"/>
  <c r="I2" s="1"/>
  <c r="G25" i="2"/>
  <c r="I25" s="1"/>
  <c r="G24"/>
  <c r="I24" s="1"/>
  <c r="G23"/>
  <c r="I23" s="1"/>
  <c r="G22"/>
  <c r="I22" s="1"/>
  <c r="G21"/>
  <c r="I21" s="1"/>
  <c r="G20"/>
  <c r="I20" s="1"/>
  <c r="G19"/>
  <c r="I19" s="1"/>
  <c r="G18"/>
  <c r="I18" s="1"/>
  <c r="G17"/>
  <c r="I17" s="1"/>
  <c r="G16"/>
  <c r="I16" s="1"/>
  <c r="G15"/>
  <c r="I15" s="1"/>
  <c r="G14"/>
  <c r="I14" s="1"/>
  <c r="G13"/>
  <c r="I13" s="1"/>
  <c r="G12"/>
  <c r="I12" s="1"/>
  <c r="G11"/>
  <c r="I11" s="1"/>
  <c r="G10"/>
  <c r="I10" s="1"/>
  <c r="G9"/>
  <c r="I9" s="1"/>
  <c r="G8"/>
  <c r="I8" s="1"/>
  <c r="G7"/>
  <c r="I7" s="1"/>
  <c r="G6"/>
  <c r="I6" s="1"/>
  <c r="G5"/>
  <c r="I5" s="1"/>
  <c r="G4"/>
  <c r="I4" s="1"/>
  <c r="G3"/>
  <c r="I3" s="1"/>
  <c r="G2"/>
  <c r="I2" s="1"/>
  <c r="I19" i="1"/>
  <c r="G24"/>
  <c r="I24" s="1"/>
  <c r="G23"/>
  <c r="I23" s="1"/>
  <c r="G22"/>
  <c r="I22" s="1"/>
  <c r="G21"/>
  <c r="I21" s="1"/>
  <c r="G20"/>
  <c r="I20" s="1"/>
  <c r="G18"/>
  <c r="I18" s="1"/>
  <c r="G17"/>
  <c r="I17" s="1"/>
  <c r="G16"/>
  <c r="I16" s="1"/>
  <c r="G15"/>
  <c r="I15" s="1"/>
  <c r="G14"/>
  <c r="I14" s="1"/>
  <c r="G13"/>
  <c r="I13" s="1"/>
  <c r="G12"/>
  <c r="I12" s="1"/>
  <c r="G11"/>
  <c r="I11" s="1"/>
  <c r="G10"/>
  <c r="I10" s="1"/>
  <c r="G9"/>
  <c r="I9" s="1"/>
  <c r="G8"/>
  <c r="I8" s="1"/>
  <c r="G7"/>
  <c r="I7" s="1"/>
  <c r="G6"/>
  <c r="I6" s="1"/>
  <c r="G5"/>
  <c r="I5" s="1"/>
  <c r="G4"/>
  <c r="I4" s="1"/>
  <c r="G3"/>
  <c r="I3" s="1"/>
  <c r="G2"/>
  <c r="I2" s="1"/>
</calcChain>
</file>

<file path=xl/sharedStrings.xml><?xml version="1.0" encoding="utf-8"?>
<sst xmlns="http://schemas.openxmlformats.org/spreadsheetml/2006/main" count="598" uniqueCount="444">
  <si>
    <t>1/15</t>
  </si>
  <si>
    <t>Николић</t>
  </si>
  <si>
    <t>Љубица</t>
  </si>
  <si>
    <t>3/15</t>
  </si>
  <si>
    <t>Шапоња</t>
  </si>
  <si>
    <t>Драгана</t>
  </si>
  <si>
    <t>4/15</t>
  </si>
  <si>
    <t>Јелена</t>
  </si>
  <si>
    <t>7/15</t>
  </si>
  <si>
    <t>Милићевић</t>
  </si>
  <si>
    <t>Александра</t>
  </si>
  <si>
    <t>11/15</t>
  </si>
  <si>
    <t>Радивојевић</t>
  </si>
  <si>
    <t>Бранкица</t>
  </si>
  <si>
    <t>16/15</t>
  </si>
  <si>
    <t>Нешић</t>
  </si>
  <si>
    <t>Данијела</t>
  </si>
  <si>
    <t>17/15</t>
  </si>
  <si>
    <t>Божић</t>
  </si>
  <si>
    <t>Ђурђина</t>
  </si>
  <si>
    <t>19/15</t>
  </si>
  <si>
    <t>Којић</t>
  </si>
  <si>
    <t>Ивана</t>
  </si>
  <si>
    <t>20/15</t>
  </si>
  <si>
    <t>Јерковић</t>
  </si>
  <si>
    <t>Милана</t>
  </si>
  <si>
    <t>21/15</t>
  </si>
  <si>
    <t>Томић</t>
  </si>
  <si>
    <t>Тамара</t>
  </si>
  <si>
    <t>23/15</t>
  </si>
  <si>
    <t>Игњатовић</t>
  </si>
  <si>
    <t>Наталија</t>
  </si>
  <si>
    <t>25/15</t>
  </si>
  <si>
    <t>Бенка</t>
  </si>
  <si>
    <t>Ивона</t>
  </si>
  <si>
    <t>29/15</t>
  </si>
  <si>
    <t>Родић</t>
  </si>
  <si>
    <t>30/15</t>
  </si>
  <si>
    <t>Ћирић</t>
  </si>
  <si>
    <t>47/15</t>
  </si>
  <si>
    <t>Тодоровић</t>
  </si>
  <si>
    <t>27/15</t>
  </si>
  <si>
    <t>Брмбота</t>
  </si>
  <si>
    <t>Зорана</t>
  </si>
  <si>
    <t>77/15</t>
  </si>
  <si>
    <t>Бошњак</t>
  </si>
  <si>
    <t>Дејан</t>
  </si>
  <si>
    <t>28/15</t>
  </si>
  <si>
    <t>Кука</t>
  </si>
  <si>
    <t>98/15</t>
  </si>
  <si>
    <t>Лачок</t>
  </si>
  <si>
    <t>Андреа</t>
  </si>
  <si>
    <t>106/15</t>
  </si>
  <si>
    <t>Мравик</t>
  </si>
  <si>
    <t>128/15</t>
  </si>
  <si>
    <t>Чипкар</t>
  </si>
  <si>
    <t>146/15</t>
  </si>
  <si>
    <t>Гашпарић</t>
  </si>
  <si>
    <t>Козова</t>
  </si>
  <si>
    <t>Емилиа</t>
  </si>
  <si>
    <t>166/12</t>
  </si>
  <si>
    <t>Стела</t>
  </si>
  <si>
    <t>111/13</t>
  </si>
  <si>
    <t>Тишма</t>
  </si>
  <si>
    <t>Сара</t>
  </si>
  <si>
    <t>174/12</t>
  </si>
  <si>
    <t>Ковачевић</t>
  </si>
  <si>
    <t>Милош</t>
  </si>
  <si>
    <t>75/15</t>
  </si>
  <si>
    <t>Добријевић</t>
  </si>
  <si>
    <t>Живана</t>
  </si>
  <si>
    <t>9/15</t>
  </si>
  <si>
    <t>Коларов</t>
  </si>
  <si>
    <t>12/15</t>
  </si>
  <si>
    <t>Летић</t>
  </si>
  <si>
    <t>14/15</t>
  </si>
  <si>
    <t>Ребачек</t>
  </si>
  <si>
    <t>Роберто</t>
  </si>
  <si>
    <t>32/15</t>
  </si>
  <si>
    <t>Малчић</t>
  </si>
  <si>
    <t>37/15</t>
  </si>
  <si>
    <t>Миловановић</t>
  </si>
  <si>
    <t>Дајана</t>
  </si>
  <si>
    <t>39/15</t>
  </si>
  <si>
    <t>Боснић</t>
  </si>
  <si>
    <t>Ана</t>
  </si>
  <si>
    <t>40/15</t>
  </si>
  <si>
    <t>Пантелић</t>
  </si>
  <si>
    <t>Јована</t>
  </si>
  <si>
    <t>41/15</t>
  </si>
  <si>
    <t>Лукић</t>
  </si>
  <si>
    <t>42/15</t>
  </si>
  <si>
    <t>Марић</t>
  </si>
  <si>
    <t>43/15</t>
  </si>
  <si>
    <t>Костић</t>
  </si>
  <si>
    <t>Маја</t>
  </si>
  <si>
    <t>45/15</t>
  </si>
  <si>
    <t>Клинцов</t>
  </si>
  <si>
    <t>Кристина</t>
  </si>
  <si>
    <t>46/15</t>
  </si>
  <si>
    <t>Пејовић</t>
  </si>
  <si>
    <t>Стефан</t>
  </si>
  <si>
    <t>48/15</t>
  </si>
  <si>
    <t>Јелић</t>
  </si>
  <si>
    <t>Теодора</t>
  </si>
  <si>
    <t>49/15</t>
  </si>
  <si>
    <t>Жакула</t>
  </si>
  <si>
    <t>Милица</t>
  </si>
  <si>
    <t>51/15</t>
  </si>
  <si>
    <t>Радмила</t>
  </si>
  <si>
    <t>52/15</t>
  </si>
  <si>
    <t>Моцоња</t>
  </si>
  <si>
    <t>Душица</t>
  </si>
  <si>
    <t>54/15</t>
  </si>
  <si>
    <t>Драговић</t>
  </si>
  <si>
    <t>Марија</t>
  </si>
  <si>
    <t>56/15</t>
  </si>
  <si>
    <t>Влаховић</t>
  </si>
  <si>
    <t>Татјана</t>
  </si>
  <si>
    <t>58/15</t>
  </si>
  <si>
    <t>Милисавац</t>
  </si>
  <si>
    <t>Аница</t>
  </si>
  <si>
    <t>59/15</t>
  </si>
  <si>
    <t>Тошић</t>
  </si>
  <si>
    <t>60/15</t>
  </si>
  <si>
    <t>Гајо</t>
  </si>
  <si>
    <t>Снежана</t>
  </si>
  <si>
    <t>95/15</t>
  </si>
  <si>
    <t>Виши</t>
  </si>
  <si>
    <t>110/15</t>
  </si>
  <si>
    <t>Ердељан</t>
  </si>
  <si>
    <t>131/15</t>
  </si>
  <si>
    <t>Станимировић</t>
  </si>
  <si>
    <t>160/13</t>
  </si>
  <si>
    <t>Биљана</t>
  </si>
  <si>
    <t>Илић</t>
  </si>
  <si>
    <t>66/15</t>
  </si>
  <si>
    <t>Буљић</t>
  </si>
  <si>
    <t>Ања</t>
  </si>
  <si>
    <t>83/15</t>
  </si>
  <si>
    <t>Шајн</t>
  </si>
  <si>
    <t>63/15</t>
  </si>
  <si>
    <t>Латиновић</t>
  </si>
  <si>
    <t>64/15</t>
  </si>
  <si>
    <t>Вајагић</t>
  </si>
  <si>
    <t>67/15</t>
  </si>
  <si>
    <t>Цвишић</t>
  </si>
  <si>
    <t>Наташа</t>
  </si>
  <si>
    <t>69/15</t>
  </si>
  <si>
    <t>Добановачки</t>
  </si>
  <si>
    <t>Исидора</t>
  </si>
  <si>
    <t>84/15</t>
  </si>
  <si>
    <t>Вјештица</t>
  </si>
  <si>
    <t>Невена</t>
  </si>
  <si>
    <t>87/15</t>
  </si>
  <si>
    <t>93/15</t>
  </si>
  <si>
    <t>Мачкић</t>
  </si>
  <si>
    <t>99/15</t>
  </si>
  <si>
    <t>Зиројевић</t>
  </si>
  <si>
    <t>Сања</t>
  </si>
  <si>
    <t>100/15</t>
  </si>
  <si>
    <t>Крга</t>
  </si>
  <si>
    <t>Мирјана</t>
  </si>
  <si>
    <t>102/15</t>
  </si>
  <si>
    <t>Живковић</t>
  </si>
  <si>
    <t>103/15</t>
  </si>
  <si>
    <t>Никић</t>
  </si>
  <si>
    <t>Радован</t>
  </si>
  <si>
    <t>105/15</t>
  </si>
  <si>
    <t>Вукотић</t>
  </si>
  <si>
    <t>114/15</t>
  </si>
  <si>
    <t>Мазалица</t>
  </si>
  <si>
    <t>120/15</t>
  </si>
  <si>
    <t>Јанковић</t>
  </si>
  <si>
    <t>Катарина</t>
  </si>
  <si>
    <t>130/15</t>
  </si>
  <si>
    <t>Марковић</t>
  </si>
  <si>
    <t>138/15</t>
  </si>
  <si>
    <t>Горјанац</t>
  </si>
  <si>
    <t>140/15</t>
  </si>
  <si>
    <t>Ђермановић</t>
  </si>
  <si>
    <t>129/15</t>
  </si>
  <si>
    <t>Пекез</t>
  </si>
  <si>
    <t>144/15</t>
  </si>
  <si>
    <t>Сувајац</t>
  </si>
  <si>
    <t>Миливојка</t>
  </si>
  <si>
    <t>147/15</t>
  </si>
  <si>
    <t>Узелац</t>
  </si>
  <si>
    <t>151/15п</t>
  </si>
  <si>
    <t>Познановић</t>
  </si>
  <si>
    <t>Лена</t>
  </si>
  <si>
    <t>152/15п</t>
  </si>
  <si>
    <t>Пекановић</t>
  </si>
  <si>
    <t>168/12</t>
  </si>
  <si>
    <t>Шарок</t>
  </si>
  <si>
    <t>Маријета</t>
  </si>
  <si>
    <t>22/15</t>
  </si>
  <si>
    <t>Јовановић</t>
  </si>
  <si>
    <t>Тијана</t>
  </si>
  <si>
    <t>33/15</t>
  </si>
  <si>
    <t>Еремић</t>
  </si>
  <si>
    <t>34/15</t>
  </si>
  <si>
    <t>Латковић</t>
  </si>
  <si>
    <t>Љиљана</t>
  </si>
  <si>
    <t>35/15</t>
  </si>
  <si>
    <t>Каменар</t>
  </si>
  <si>
    <t>Марина</t>
  </si>
  <si>
    <t>38/15</t>
  </si>
  <si>
    <t>Борош</t>
  </si>
  <si>
    <t>53/15</t>
  </si>
  <si>
    <t>Мартић</t>
  </si>
  <si>
    <t>68/15</t>
  </si>
  <si>
    <t>Мудри</t>
  </si>
  <si>
    <t>71/15</t>
  </si>
  <si>
    <t>76/15</t>
  </si>
  <si>
    <t>Радовановић</t>
  </si>
  <si>
    <t>80/15</t>
  </si>
  <si>
    <t>Гвозденовић</t>
  </si>
  <si>
    <t>Теа</t>
  </si>
  <si>
    <t>89/15</t>
  </si>
  <si>
    <t>Матијевић</t>
  </si>
  <si>
    <t>91/15</t>
  </si>
  <si>
    <t>Милојевић</t>
  </si>
  <si>
    <t>94/15</t>
  </si>
  <si>
    <t>Батиница</t>
  </si>
  <si>
    <t>96/15</t>
  </si>
  <si>
    <t>Слађана</t>
  </si>
  <si>
    <t>97/15</t>
  </si>
  <si>
    <t>Пантовић</t>
  </si>
  <si>
    <t>Вања</t>
  </si>
  <si>
    <t>107/15</t>
  </si>
  <si>
    <t>112/15</t>
  </si>
  <si>
    <t>Богичевић</t>
  </si>
  <si>
    <t>118/15</t>
  </si>
  <si>
    <t>Павловић</t>
  </si>
  <si>
    <t>119/15</t>
  </si>
  <si>
    <t>Топић</t>
  </si>
  <si>
    <t>121/15</t>
  </si>
  <si>
    <t>Милка</t>
  </si>
  <si>
    <t>123/15</t>
  </si>
  <si>
    <t>Матин</t>
  </si>
  <si>
    <t>Матеа</t>
  </si>
  <si>
    <t>141/15</t>
  </si>
  <si>
    <t>Петровић</t>
  </si>
  <si>
    <t>142/15</t>
  </si>
  <si>
    <t>Рајачић</t>
  </si>
  <si>
    <t>132/15</t>
  </si>
  <si>
    <t>Ковачић</t>
  </si>
  <si>
    <t>Жељана</t>
  </si>
  <si>
    <t>133/15</t>
  </si>
  <si>
    <t>Панџић</t>
  </si>
  <si>
    <t>136/15</t>
  </si>
  <si>
    <t>Јаковљевић</t>
  </si>
  <si>
    <t>137/15</t>
  </si>
  <si>
    <t>Тутек</t>
  </si>
  <si>
    <t>Светлана</t>
  </si>
  <si>
    <t>2/15</t>
  </si>
  <si>
    <t>5/15</t>
  </si>
  <si>
    <t>6/15</t>
  </si>
  <si>
    <t>8/15</t>
  </si>
  <si>
    <t>Спасојевић</t>
  </si>
  <si>
    <t>13/15</t>
  </si>
  <si>
    <t>Везмар</t>
  </si>
  <si>
    <t>15/15</t>
  </si>
  <si>
    <t>18/15</t>
  </si>
  <si>
    <t>Давидовић</t>
  </si>
  <si>
    <t>31/15</t>
  </si>
  <si>
    <t>Грачанин</t>
  </si>
  <si>
    <t>62/15</t>
  </si>
  <si>
    <t>Цветковић</t>
  </si>
  <si>
    <t>65/15</t>
  </si>
  <si>
    <t>Наћук</t>
  </si>
  <si>
    <t>72/15</t>
  </si>
  <si>
    <t>Смољановић</t>
  </si>
  <si>
    <t>73/15</t>
  </si>
  <si>
    <t>Суботин</t>
  </si>
  <si>
    <t>78/15</t>
  </si>
  <si>
    <t>Влаовић</t>
  </si>
  <si>
    <t>Ребека</t>
  </si>
  <si>
    <t>79/15</t>
  </si>
  <si>
    <t>Дикић</t>
  </si>
  <si>
    <t>81/15</t>
  </si>
  <si>
    <t>Лазаревић</t>
  </si>
  <si>
    <t>Верана</t>
  </si>
  <si>
    <t>82/15</t>
  </si>
  <si>
    <t>Петковић</t>
  </si>
  <si>
    <t>86/15</t>
  </si>
  <si>
    <t>Жарко</t>
  </si>
  <si>
    <t>92/15</t>
  </si>
  <si>
    <t>Богдановић</t>
  </si>
  <si>
    <t>104/15</t>
  </si>
  <si>
    <t>Рашула</t>
  </si>
  <si>
    <t>108/15</t>
  </si>
  <si>
    <t>Камењицки</t>
  </si>
  <si>
    <t>109/15</t>
  </si>
  <si>
    <t>115/15</t>
  </si>
  <si>
    <t>Јојкић</t>
  </si>
  <si>
    <t>134/15</t>
  </si>
  <si>
    <t>Дударин</t>
  </si>
  <si>
    <t>139/15</t>
  </si>
  <si>
    <t>143/15</t>
  </si>
  <si>
    <t>Главашки</t>
  </si>
  <si>
    <t>име</t>
  </si>
  <si>
    <t>презиме</t>
  </si>
  <si>
    <t>бр. индекса</t>
  </si>
  <si>
    <t>бодови</t>
  </si>
  <si>
    <t>149/15</t>
  </si>
  <si>
    <t>151/12</t>
  </si>
  <si>
    <t>Вучковић</t>
  </si>
  <si>
    <t>Шукић</t>
  </si>
  <si>
    <t>151/14</t>
  </si>
  <si>
    <t>140/13</t>
  </si>
  <si>
    <t>Четник</t>
  </si>
  <si>
    <t>161/09</t>
  </si>
  <si>
    <t>Кичиња</t>
  </si>
  <si>
    <t>160/09</t>
  </si>
  <si>
    <t>147/14</t>
  </si>
  <si>
    <t>Дукић</t>
  </si>
  <si>
    <t>124/14</t>
  </si>
  <si>
    <t>Бабић</t>
  </si>
  <si>
    <t>103/14</t>
  </si>
  <si>
    <t>Остојић</t>
  </si>
  <si>
    <t>Ђурић</t>
  </si>
  <si>
    <t>Бојана</t>
  </si>
  <si>
    <t>1. тест</t>
  </si>
  <si>
    <t>2. тест</t>
  </si>
  <si>
    <t>вежбе</t>
  </si>
  <si>
    <t>117/15</t>
  </si>
  <si>
    <t>Бранка</t>
  </si>
  <si>
    <t xml:space="preserve">Вуковић </t>
  </si>
  <si>
    <t>148/15</t>
  </si>
  <si>
    <t>105/14</t>
  </si>
  <si>
    <t xml:space="preserve">Кнежевић </t>
  </si>
  <si>
    <t>Презиме</t>
  </si>
  <si>
    <t>Име</t>
  </si>
  <si>
    <t>23_12</t>
  </si>
  <si>
    <t>Трифуновић</t>
  </si>
  <si>
    <t>49/14</t>
  </si>
  <si>
    <t>60/14</t>
  </si>
  <si>
    <t>114/9</t>
  </si>
  <si>
    <t>Грчић</t>
  </si>
  <si>
    <t>Борис</t>
  </si>
  <si>
    <t>156/13</t>
  </si>
  <si>
    <t>Савић</t>
  </si>
  <si>
    <t>Сандра</t>
  </si>
  <si>
    <t>176/11</t>
  </si>
  <si>
    <t>Воркапић</t>
  </si>
  <si>
    <t>35/14</t>
  </si>
  <si>
    <t>Тороман</t>
  </si>
  <si>
    <t>139/13</t>
  </si>
  <si>
    <t>155/13</t>
  </si>
  <si>
    <t>Маријана</t>
  </si>
  <si>
    <t>114/11</t>
  </si>
  <si>
    <t>Славица</t>
  </si>
  <si>
    <t>118/12</t>
  </si>
  <si>
    <t>122/14</t>
  </si>
  <si>
    <t>Чебац</t>
  </si>
  <si>
    <t>Николета</t>
  </si>
  <si>
    <t>127/14</t>
  </si>
  <si>
    <t xml:space="preserve">Чубрило </t>
  </si>
  <si>
    <t>Николина</t>
  </si>
  <si>
    <t>125/14</t>
  </si>
  <si>
    <t>Јокић</t>
  </si>
  <si>
    <t>162/13</t>
  </si>
  <si>
    <t>Војновић</t>
  </si>
  <si>
    <t>153/14</t>
  </si>
  <si>
    <t>Мутавџић</t>
  </si>
  <si>
    <t>116/13</t>
  </si>
  <si>
    <t>156/15п</t>
  </si>
  <si>
    <t>Луковић</t>
  </si>
  <si>
    <t>Ћоралић</t>
  </si>
  <si>
    <t>Његомировић</t>
  </si>
  <si>
    <t>Јевросима</t>
  </si>
  <si>
    <t xml:space="preserve">Веселиновић </t>
  </si>
  <si>
    <t>Сузана</t>
  </si>
  <si>
    <t>испит</t>
  </si>
  <si>
    <t>коначно</t>
  </si>
  <si>
    <t xml:space="preserve">бр. </t>
  </si>
  <si>
    <t>Презиме и име</t>
  </si>
  <si>
    <t>Анализа књ. текста</t>
  </si>
  <si>
    <t>бод</t>
  </si>
  <si>
    <t>Говорна активност</t>
  </si>
  <si>
    <t>укупно</t>
  </si>
  <si>
    <t>174_12</t>
  </si>
  <si>
    <t>Ковачевић Милош</t>
  </si>
  <si>
    <t>Пера као доктор - Змај</t>
  </si>
  <si>
    <t>Најбољи друг/другарица</t>
  </si>
  <si>
    <t>103_14</t>
  </si>
  <si>
    <t>Остојић Дајана</t>
  </si>
  <si>
    <t>Фифи - Д. Лукић</t>
  </si>
  <si>
    <t>Снови</t>
  </si>
  <si>
    <t>156_15</t>
  </si>
  <si>
    <t>Луковић Тамара</t>
  </si>
  <si>
    <t>Три прасета</t>
  </si>
  <si>
    <t>Рођендан</t>
  </si>
  <si>
    <t>153_14</t>
  </si>
  <si>
    <t>Мутавџић Светлана</t>
  </si>
  <si>
    <t>Огледалце - Г. Витез</t>
  </si>
  <si>
    <t>Кад сам се највише смејао/-ла</t>
  </si>
  <si>
    <t>105_14</t>
  </si>
  <si>
    <t>Ђурић Бојана</t>
  </si>
  <si>
    <t>Цврчак и мрав - Езоп</t>
  </si>
  <si>
    <t>Брзалице</t>
  </si>
  <si>
    <t>35_14</t>
  </si>
  <si>
    <t>Тороман Тијана *</t>
  </si>
  <si>
    <t>Вук и 7 јарића</t>
  </si>
  <si>
    <t>Важни догађаји у породици</t>
  </si>
  <si>
    <t>118_12</t>
  </si>
  <si>
    <t>Његомировић Јевросима</t>
  </si>
  <si>
    <t>Буре меда</t>
  </si>
  <si>
    <t>Пролеће</t>
  </si>
  <si>
    <t>114_11</t>
  </si>
  <si>
    <t>Ћоралић Славица</t>
  </si>
  <si>
    <t>Четири девојчице - Д. Лукић</t>
  </si>
  <si>
    <t>Кућни љубимци</t>
  </si>
  <si>
    <t>140_13</t>
  </si>
  <si>
    <t>Четник Тијана</t>
  </si>
  <si>
    <t>Причао ми је врабац</t>
  </si>
  <si>
    <t>133_14</t>
  </si>
  <si>
    <t>Вишњички Бојана *</t>
  </si>
  <si>
    <t>Жаба чита новине - Змај</t>
  </si>
  <si>
    <t>Омиљена књига (читали су ми)</t>
  </si>
  <si>
    <t>160_13</t>
  </si>
  <si>
    <t>Марић Биљана</t>
  </si>
  <si>
    <t>Са мном има нека грешка</t>
  </si>
  <si>
    <t>Зима</t>
  </si>
  <si>
    <t>162_13</t>
  </si>
  <si>
    <t>Војновић Вања</t>
  </si>
  <si>
    <t>Сто вукова</t>
  </si>
  <si>
    <t>Деда Мраз</t>
  </si>
  <si>
    <t>168_12</t>
  </si>
  <si>
    <t>Шарок Маријета</t>
  </si>
  <si>
    <t>Страшан лав</t>
  </si>
  <si>
    <t>/</t>
  </si>
  <si>
    <t>169_12</t>
  </si>
  <si>
    <t>Шевер Мирјана</t>
  </si>
  <si>
    <t>Зуб</t>
  </si>
  <si>
    <t>Моје омиљено путовање</t>
  </si>
  <si>
    <t>131_12</t>
  </si>
  <si>
    <t>Савановић Милица</t>
  </si>
  <si>
    <t>Да ли ми верујете</t>
  </si>
  <si>
    <t>Пословице</t>
  </si>
  <si>
    <t>133/14</t>
  </si>
  <si>
    <t>Вишњички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</si>
</sst>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2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3" fillId="0" borderId="0" xfId="0" applyFont="1"/>
    <xf numFmtId="0" fontId="2" fillId="0" borderId="0" xfId="0" applyFont="1"/>
    <xf numFmtId="0" fontId="2" fillId="0" borderId="2" xfId="0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top"/>
    </xf>
    <xf numFmtId="0" fontId="0" fillId="0" borderId="2" xfId="0" applyBorder="1"/>
    <xf numFmtId="0" fontId="3" fillId="0" borderId="2" xfId="0" applyFont="1" applyBorder="1"/>
    <xf numFmtId="0" fontId="1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/>
    <xf numFmtId="16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0" fillId="3" borderId="0" xfId="0" applyFill="1"/>
    <xf numFmtId="0" fontId="5" fillId="3" borderId="8" xfId="0" applyFont="1" applyFill="1" applyBorder="1"/>
    <xf numFmtId="0" fontId="3" fillId="2" borderId="9" xfId="0" applyFont="1" applyFill="1" applyBorder="1"/>
    <xf numFmtId="0" fontId="3" fillId="3" borderId="9" xfId="0" applyFont="1" applyFill="1" applyBorder="1"/>
    <xf numFmtId="0" fontId="3" fillId="2" borderId="2" xfId="0" applyFont="1" applyFill="1" applyBorder="1"/>
    <xf numFmtId="0" fontId="3" fillId="3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/>
    <xf numFmtId="0" fontId="6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10</xdr:col>
      <xdr:colOff>571500</xdr:colOff>
      <xdr:row>8</xdr:row>
      <xdr:rowOff>133351</xdr:rowOff>
    </xdr:to>
    <xdr:sp macro="" textlink="">
      <xdr:nvSpPr>
        <xdr:cNvPr id="3" name="TextBox 2"/>
        <xdr:cNvSpPr txBox="1"/>
      </xdr:nvSpPr>
      <xdr:spPr>
        <a:xfrm>
          <a:off x="0" y="1"/>
          <a:ext cx="8086725" cy="1733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sr-Cyrl-RS" sz="1200"/>
            <a:t>Студенти који су Методику</a:t>
          </a:r>
          <a:r>
            <a:rPr lang="sr-Cyrl-RS" sz="1200" baseline="0"/>
            <a:t> развоја говора слушали пре шк. 2016/17. г., а положили су Методичку праксу развоја говора, имају право да, уколико желе,  пишу две Припреме за усмерену активност развоја говора уместо поновног долажења на вежбе. </a:t>
          </a:r>
        </a:p>
        <a:p>
          <a:r>
            <a:rPr lang="sr-Cyrl-RS" sz="1200" baseline="0"/>
            <a:t>Теме добијају од др Јована Љуштановића или од др Милене Зорић у току консултација.  </a:t>
          </a:r>
        </a:p>
        <a:p>
          <a:r>
            <a:rPr lang="sr-Cyrl-RS" sz="1200" baseline="0"/>
            <a:t>Готове припреме морају бити предате </a:t>
          </a:r>
          <a:r>
            <a:rPr lang="sr-Cyrl-RS" sz="1200" baseline="0">
              <a:solidFill>
                <a:srgbClr val="FF0000"/>
              </a:solidFill>
            </a:rPr>
            <a:t>најкасније две недеље пре почетка испитног рока</a:t>
          </a:r>
          <a:r>
            <a:rPr lang="sr-Cyrl-RS" sz="1200" baseline="0"/>
            <a:t>.</a:t>
          </a:r>
        </a:p>
        <a:p>
          <a:r>
            <a:rPr lang="sr-Cyrl-RS" sz="1200"/>
            <a:t>У току израде</a:t>
          </a:r>
          <a:r>
            <a:rPr lang="sr-Cyrl-RS" sz="1200" baseline="0"/>
            <a:t> припрема, студенти имају право </a:t>
          </a:r>
          <a:r>
            <a:rPr lang="sr-Cyrl-RS" sz="1200" u="sng" baseline="0"/>
            <a:t>на једне консултације</a:t>
          </a:r>
          <a:r>
            <a:rPr lang="sr-Cyrl-RS" sz="1200" baseline="0"/>
            <a:t>.</a:t>
          </a:r>
        </a:p>
        <a:p>
          <a:endParaRPr lang="sr-Cyrl-RS" sz="1200" baseline="0"/>
        </a:p>
        <a:p>
          <a:r>
            <a:rPr lang="sr-Cyrl-RS" sz="1200" baseline="0"/>
            <a:t>Студенти који своје припреме нису предали на време за јануарски испитни рок, то могу учинити за наредни испитни рок.</a:t>
          </a:r>
          <a:endParaRPr lang="en-US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18</xdr:row>
      <xdr:rowOff>161925</xdr:rowOff>
    </xdr:from>
    <xdr:to>
      <xdr:col>5</xdr:col>
      <xdr:colOff>314325</xdr:colOff>
      <xdr:row>29</xdr:row>
      <xdr:rowOff>38100</xdr:rowOff>
    </xdr:to>
    <xdr:sp macro="" textlink="">
      <xdr:nvSpPr>
        <xdr:cNvPr id="2" name="TextBox 1"/>
        <xdr:cNvSpPr txBox="1"/>
      </xdr:nvSpPr>
      <xdr:spPr>
        <a:xfrm>
          <a:off x="628650" y="3609975"/>
          <a:ext cx="5791200" cy="1971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sr-Cyrl-RS" sz="1100"/>
            <a:t>Студенти који су Методику</a:t>
          </a:r>
          <a:r>
            <a:rPr lang="sr-Cyrl-RS" sz="1100" baseline="0"/>
            <a:t> развоја говора слушали пре шк. 2016/17. г., а положили су Методичку праксу развоја говора, имају право да, уколико желе,  пишу две Припреме за усмерену активност развоја говора уместо поновног долажења на вежбе. </a:t>
          </a:r>
        </a:p>
        <a:p>
          <a:r>
            <a:rPr lang="sr-Cyrl-RS" sz="1100" baseline="0"/>
            <a:t>Теме добијају од др Јована Љуштановића или од др Милене Зорић у току консултација.  </a:t>
          </a:r>
        </a:p>
        <a:p>
          <a:r>
            <a:rPr lang="sr-Cyrl-RS" sz="1100" baseline="0"/>
            <a:t>Готове припреме морају бити предате </a:t>
          </a:r>
          <a:r>
            <a:rPr lang="sr-Cyrl-RS" sz="1100" baseline="0">
              <a:solidFill>
                <a:srgbClr val="FF0000"/>
              </a:solidFill>
            </a:rPr>
            <a:t>најкасније две недеље пре почетка испитног рока</a:t>
          </a:r>
          <a:r>
            <a:rPr lang="sr-Cyrl-RS" sz="1100" baseline="0"/>
            <a:t>.</a:t>
          </a:r>
        </a:p>
        <a:p>
          <a:r>
            <a:rPr lang="sr-Cyrl-RS" sz="1100"/>
            <a:t>У току израде</a:t>
          </a:r>
          <a:r>
            <a:rPr lang="sr-Cyrl-RS" sz="1100" baseline="0"/>
            <a:t> припрема, студенти имају право </a:t>
          </a:r>
          <a:r>
            <a:rPr lang="sr-Cyrl-RS" sz="1100" u="sng" baseline="0"/>
            <a:t>на једне консултације</a:t>
          </a:r>
          <a:r>
            <a:rPr lang="sr-Cyrl-RS" sz="1100" baseline="0"/>
            <a:t>.</a:t>
          </a:r>
        </a:p>
        <a:p>
          <a:endParaRPr lang="sr-Cyrl-RS" sz="1100" baseline="0"/>
        </a:p>
        <a:p>
          <a:r>
            <a:rPr lang="sr-Cyrl-RS" sz="1100" baseline="0"/>
            <a:t>Студенти који своје припреме нису предали на време за јануарски испитни рок, то могу учинити за наредни испитни рок.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Layout" zoomScale="130" zoomScalePageLayoutView="130" workbookViewId="0">
      <selection activeCell="J22" sqref="J22"/>
    </sheetView>
  </sheetViews>
  <sheetFormatPr defaultColWidth="9.140625" defaultRowHeight="15.75"/>
  <cols>
    <col min="1" max="1" width="11.85546875" style="4" customWidth="1"/>
    <col min="2" max="2" width="14.5703125" style="4" customWidth="1"/>
    <col min="3" max="3" width="14.140625" style="4" customWidth="1"/>
    <col min="4" max="4" width="7.5703125" style="4" customWidth="1"/>
    <col min="5" max="16384" width="9.140625" style="4"/>
  </cols>
  <sheetData>
    <row r="1" spans="1:9">
      <c r="A1" s="7" t="s">
        <v>304</v>
      </c>
      <c r="B1" s="7" t="s">
        <v>302</v>
      </c>
      <c r="C1" s="7" t="s">
        <v>303</v>
      </c>
      <c r="D1" s="6" t="s">
        <v>324</v>
      </c>
      <c r="E1" s="6" t="s">
        <v>325</v>
      </c>
      <c r="F1" s="6" t="s">
        <v>326</v>
      </c>
      <c r="G1" s="6" t="s">
        <v>305</v>
      </c>
      <c r="H1" s="6" t="s">
        <v>375</v>
      </c>
      <c r="I1" s="6" t="s">
        <v>376</v>
      </c>
    </row>
    <row r="2" spans="1:9">
      <c r="A2" s="8" t="s">
        <v>0</v>
      </c>
      <c r="B2" s="1" t="s">
        <v>1</v>
      </c>
      <c r="C2" s="1" t="s">
        <v>2</v>
      </c>
      <c r="D2" s="5">
        <v>17</v>
      </c>
      <c r="E2" s="5">
        <v>14</v>
      </c>
      <c r="F2" s="5">
        <v>19</v>
      </c>
      <c r="G2" s="5">
        <f t="shared" ref="G2:G18" si="0">SUM(D2:F2)</f>
        <v>50</v>
      </c>
      <c r="H2" s="5"/>
      <c r="I2" s="5">
        <f>SUM(G2:H2)</f>
        <v>50</v>
      </c>
    </row>
    <row r="3" spans="1:9">
      <c r="A3" s="8" t="s">
        <v>3</v>
      </c>
      <c r="B3" s="1" t="s">
        <v>4</v>
      </c>
      <c r="C3" s="1" t="s">
        <v>5</v>
      </c>
      <c r="D3" s="5">
        <v>19</v>
      </c>
      <c r="E3" s="5">
        <v>15</v>
      </c>
      <c r="F3" s="5">
        <v>14</v>
      </c>
      <c r="G3" s="5">
        <f t="shared" si="0"/>
        <v>48</v>
      </c>
      <c r="H3" s="5"/>
      <c r="I3" s="5">
        <f t="shared" ref="I3:I24" si="1">SUM(G3:H3)</f>
        <v>48</v>
      </c>
    </row>
    <row r="4" spans="1:9">
      <c r="A4" s="8" t="s">
        <v>6</v>
      </c>
      <c r="B4" s="1" t="s">
        <v>4</v>
      </c>
      <c r="C4" s="1" t="s">
        <v>7</v>
      </c>
      <c r="D4" s="5">
        <v>16</v>
      </c>
      <c r="E4" s="5">
        <v>17</v>
      </c>
      <c r="F4" s="5">
        <v>14</v>
      </c>
      <c r="G4" s="5">
        <f t="shared" si="0"/>
        <v>47</v>
      </c>
      <c r="H4" s="5"/>
      <c r="I4" s="5">
        <f t="shared" si="1"/>
        <v>47</v>
      </c>
    </row>
    <row r="5" spans="1:9">
      <c r="A5" s="8" t="s">
        <v>8</v>
      </c>
      <c r="B5" s="1" t="s">
        <v>9</v>
      </c>
      <c r="C5" s="1" t="s">
        <v>10</v>
      </c>
      <c r="D5" s="5">
        <v>16</v>
      </c>
      <c r="E5" s="5">
        <v>10</v>
      </c>
      <c r="F5" s="5">
        <v>15</v>
      </c>
      <c r="G5" s="5">
        <f t="shared" si="0"/>
        <v>41</v>
      </c>
      <c r="H5" s="5"/>
      <c r="I5" s="5">
        <f t="shared" si="1"/>
        <v>41</v>
      </c>
    </row>
    <row r="6" spans="1:9">
      <c r="A6" s="8" t="s">
        <v>11</v>
      </c>
      <c r="B6" s="1" t="s">
        <v>12</v>
      </c>
      <c r="C6" s="1" t="s">
        <v>13</v>
      </c>
      <c r="D6" s="5">
        <v>15</v>
      </c>
      <c r="E6" s="5">
        <v>7</v>
      </c>
      <c r="F6" s="5">
        <v>17</v>
      </c>
      <c r="G6" s="5">
        <f t="shared" si="0"/>
        <v>39</v>
      </c>
      <c r="H6" s="5"/>
      <c r="I6" s="5">
        <f t="shared" si="1"/>
        <v>39</v>
      </c>
    </row>
    <row r="7" spans="1:9">
      <c r="A7" s="8" t="s">
        <v>14</v>
      </c>
      <c r="B7" s="1" t="s">
        <v>15</v>
      </c>
      <c r="C7" s="1" t="s">
        <v>16</v>
      </c>
      <c r="D7" s="5">
        <v>19</v>
      </c>
      <c r="E7" s="5">
        <v>8</v>
      </c>
      <c r="F7" s="5">
        <v>13</v>
      </c>
      <c r="G7" s="5">
        <f t="shared" si="0"/>
        <v>40</v>
      </c>
      <c r="H7" s="5"/>
      <c r="I7" s="5">
        <f t="shared" si="1"/>
        <v>40</v>
      </c>
    </row>
    <row r="8" spans="1:9">
      <c r="A8" s="8" t="s">
        <v>17</v>
      </c>
      <c r="B8" s="1" t="s">
        <v>18</v>
      </c>
      <c r="C8" s="1" t="s">
        <v>19</v>
      </c>
      <c r="D8" s="5">
        <v>13</v>
      </c>
      <c r="E8" s="5">
        <v>15</v>
      </c>
      <c r="F8" s="5">
        <v>2</v>
      </c>
      <c r="G8" s="5">
        <f t="shared" si="0"/>
        <v>30</v>
      </c>
      <c r="H8" s="5"/>
      <c r="I8" s="5">
        <f t="shared" si="1"/>
        <v>30</v>
      </c>
    </row>
    <row r="9" spans="1:9">
      <c r="A9" s="8" t="s">
        <v>20</v>
      </c>
      <c r="B9" s="1" t="s">
        <v>21</v>
      </c>
      <c r="C9" s="1" t="s">
        <v>22</v>
      </c>
      <c r="D9" s="5">
        <v>10</v>
      </c>
      <c r="E9" s="5">
        <v>9</v>
      </c>
      <c r="F9" s="5">
        <v>13</v>
      </c>
      <c r="G9" s="5">
        <f t="shared" si="0"/>
        <v>32</v>
      </c>
      <c r="H9" s="5"/>
      <c r="I9" s="5">
        <f t="shared" si="1"/>
        <v>32</v>
      </c>
    </row>
    <row r="10" spans="1:9">
      <c r="A10" s="8" t="s">
        <v>23</v>
      </c>
      <c r="B10" s="1" t="s">
        <v>24</v>
      </c>
      <c r="C10" s="1" t="s">
        <v>25</v>
      </c>
      <c r="D10" s="5">
        <v>7</v>
      </c>
      <c r="E10" s="5">
        <v>15</v>
      </c>
      <c r="F10" s="5">
        <v>5</v>
      </c>
      <c r="G10" s="5">
        <f t="shared" si="0"/>
        <v>27</v>
      </c>
      <c r="H10" s="5"/>
      <c r="I10" s="5">
        <f t="shared" si="1"/>
        <v>27</v>
      </c>
    </row>
    <row r="11" spans="1:9">
      <c r="A11" s="8" t="s">
        <v>26</v>
      </c>
      <c r="B11" s="1" t="s">
        <v>27</v>
      </c>
      <c r="C11" s="1" t="s">
        <v>28</v>
      </c>
      <c r="D11" s="5">
        <v>17</v>
      </c>
      <c r="E11" s="5">
        <v>12</v>
      </c>
      <c r="F11" s="5">
        <v>5</v>
      </c>
      <c r="G11" s="5">
        <f t="shared" si="0"/>
        <v>34</v>
      </c>
      <c r="H11" s="5"/>
      <c r="I11" s="5">
        <f t="shared" si="1"/>
        <v>34</v>
      </c>
    </row>
    <row r="12" spans="1:9">
      <c r="A12" s="8" t="s">
        <v>29</v>
      </c>
      <c r="B12" s="1" t="s">
        <v>30</v>
      </c>
      <c r="C12" s="1" t="s">
        <v>31</v>
      </c>
      <c r="D12" s="5">
        <v>20</v>
      </c>
      <c r="E12" s="5">
        <v>10</v>
      </c>
      <c r="F12" s="5">
        <v>1</v>
      </c>
      <c r="G12" s="5">
        <f t="shared" si="0"/>
        <v>31</v>
      </c>
      <c r="H12" s="5"/>
      <c r="I12" s="5">
        <f t="shared" si="1"/>
        <v>31</v>
      </c>
    </row>
    <row r="13" spans="1:9">
      <c r="A13" s="8" t="s">
        <v>32</v>
      </c>
      <c r="B13" s="1" t="s">
        <v>33</v>
      </c>
      <c r="C13" s="1" t="s">
        <v>34</v>
      </c>
      <c r="D13" s="5">
        <v>18</v>
      </c>
      <c r="E13" s="5">
        <v>15</v>
      </c>
      <c r="F13" s="5">
        <v>20</v>
      </c>
      <c r="G13" s="5">
        <f t="shared" si="0"/>
        <v>53</v>
      </c>
      <c r="H13" s="5"/>
      <c r="I13" s="5">
        <f t="shared" si="1"/>
        <v>53</v>
      </c>
    </row>
    <row r="14" spans="1:9">
      <c r="A14" s="8" t="s">
        <v>41</v>
      </c>
      <c r="B14" s="1" t="s">
        <v>42</v>
      </c>
      <c r="C14" s="1" t="s">
        <v>43</v>
      </c>
      <c r="D14" s="5">
        <v>15</v>
      </c>
      <c r="E14" s="5">
        <v>8</v>
      </c>
      <c r="F14" s="5">
        <v>15</v>
      </c>
      <c r="G14" s="5">
        <f t="shared" si="0"/>
        <v>38</v>
      </c>
      <c r="H14" s="5"/>
      <c r="I14" s="5">
        <f t="shared" si="1"/>
        <v>38</v>
      </c>
    </row>
    <row r="15" spans="1:9">
      <c r="A15" s="8" t="s">
        <v>47</v>
      </c>
      <c r="B15" s="1" t="s">
        <v>48</v>
      </c>
      <c r="C15" s="1" t="s">
        <v>10</v>
      </c>
      <c r="D15" s="5">
        <v>5</v>
      </c>
      <c r="E15" s="5">
        <v>6</v>
      </c>
      <c r="F15" s="5">
        <v>16</v>
      </c>
      <c r="G15" s="5">
        <f t="shared" si="0"/>
        <v>27</v>
      </c>
      <c r="H15" s="5"/>
      <c r="I15" s="5">
        <f t="shared" si="1"/>
        <v>27</v>
      </c>
    </row>
    <row r="16" spans="1:9">
      <c r="A16" s="8" t="s">
        <v>35</v>
      </c>
      <c r="B16" s="1" t="s">
        <v>36</v>
      </c>
      <c r="C16" s="1" t="s">
        <v>25</v>
      </c>
      <c r="D16" s="5">
        <v>22</v>
      </c>
      <c r="E16" s="5">
        <v>24</v>
      </c>
      <c r="F16" s="5">
        <v>12</v>
      </c>
      <c r="G16" s="5">
        <f t="shared" si="0"/>
        <v>58</v>
      </c>
      <c r="H16" s="5"/>
      <c r="I16" s="5">
        <f t="shared" si="1"/>
        <v>58</v>
      </c>
    </row>
    <row r="17" spans="1:9">
      <c r="A17" s="8" t="s">
        <v>37</v>
      </c>
      <c r="B17" s="1" t="s">
        <v>38</v>
      </c>
      <c r="C17" s="1" t="s">
        <v>10</v>
      </c>
      <c r="D17" s="5">
        <v>18</v>
      </c>
      <c r="E17" s="5">
        <v>22</v>
      </c>
      <c r="F17" s="5">
        <v>12</v>
      </c>
      <c r="G17" s="5">
        <f t="shared" si="0"/>
        <v>52</v>
      </c>
      <c r="H17" s="5"/>
      <c r="I17" s="5">
        <f t="shared" si="1"/>
        <v>52</v>
      </c>
    </row>
    <row r="18" spans="1:9">
      <c r="A18" s="8" t="s">
        <v>39</v>
      </c>
      <c r="B18" s="1" t="s">
        <v>40</v>
      </c>
      <c r="C18" s="1" t="s">
        <v>7</v>
      </c>
      <c r="D18" s="5">
        <v>7</v>
      </c>
      <c r="E18" s="5">
        <v>13</v>
      </c>
      <c r="F18" s="5">
        <v>12</v>
      </c>
      <c r="G18" s="5">
        <f t="shared" si="0"/>
        <v>32</v>
      </c>
      <c r="H18" s="5"/>
      <c r="I18" s="5">
        <f t="shared" si="1"/>
        <v>32</v>
      </c>
    </row>
    <row r="19" spans="1:9">
      <c r="A19" s="10" t="s">
        <v>68</v>
      </c>
      <c r="B19" s="11" t="s">
        <v>69</v>
      </c>
      <c r="C19" s="11" t="s">
        <v>70</v>
      </c>
      <c r="D19" s="29"/>
      <c r="E19" s="30"/>
      <c r="F19" s="30"/>
      <c r="G19" s="31"/>
      <c r="H19" s="5"/>
      <c r="I19" s="5">
        <f t="shared" si="1"/>
        <v>0</v>
      </c>
    </row>
    <row r="20" spans="1:9">
      <c r="A20" s="8" t="s">
        <v>44</v>
      </c>
      <c r="B20" s="1" t="s">
        <v>45</v>
      </c>
      <c r="C20" s="1" t="s">
        <v>46</v>
      </c>
      <c r="D20" s="5"/>
      <c r="E20" s="5"/>
      <c r="F20" s="5"/>
      <c r="G20" s="5">
        <f>SUM(D20:F20)</f>
        <v>0</v>
      </c>
      <c r="H20" s="5"/>
      <c r="I20" s="5">
        <f t="shared" si="1"/>
        <v>0</v>
      </c>
    </row>
    <row r="21" spans="1:9">
      <c r="A21" s="8" t="s">
        <v>49</v>
      </c>
      <c r="B21" s="1" t="s">
        <v>50</v>
      </c>
      <c r="C21" s="1" t="s">
        <v>51</v>
      </c>
      <c r="D21" s="5">
        <v>23</v>
      </c>
      <c r="E21" s="5">
        <v>11</v>
      </c>
      <c r="F21" s="5">
        <v>20</v>
      </c>
      <c r="G21" s="5">
        <f>SUM(D21:F21)</f>
        <v>54</v>
      </c>
      <c r="H21" s="5"/>
      <c r="I21" s="5">
        <f t="shared" si="1"/>
        <v>54</v>
      </c>
    </row>
    <row r="22" spans="1:9">
      <c r="A22" s="8" t="s">
        <v>52</v>
      </c>
      <c r="B22" s="1" t="s">
        <v>53</v>
      </c>
      <c r="C22" s="1" t="s">
        <v>7</v>
      </c>
      <c r="D22" s="5">
        <v>17</v>
      </c>
      <c r="E22" s="5">
        <v>20</v>
      </c>
      <c r="F22" s="5">
        <v>17</v>
      </c>
      <c r="G22" s="5">
        <f>SUM(D22:F22)</f>
        <v>54</v>
      </c>
      <c r="H22" s="5"/>
      <c r="I22" s="5">
        <f t="shared" si="1"/>
        <v>54</v>
      </c>
    </row>
    <row r="23" spans="1:9">
      <c r="A23" s="8" t="s">
        <v>54</v>
      </c>
      <c r="B23" s="1" t="s">
        <v>55</v>
      </c>
      <c r="C23" s="1" t="s">
        <v>10</v>
      </c>
      <c r="D23" s="5">
        <v>17</v>
      </c>
      <c r="E23" s="5">
        <v>9</v>
      </c>
      <c r="F23" s="5">
        <v>14</v>
      </c>
      <c r="G23" s="5">
        <f>SUM(D23:F23)</f>
        <v>40</v>
      </c>
      <c r="H23" s="5"/>
      <c r="I23" s="5">
        <f t="shared" si="1"/>
        <v>40</v>
      </c>
    </row>
    <row r="24" spans="1:9">
      <c r="A24" s="8" t="s">
        <v>306</v>
      </c>
      <c r="B24" s="1" t="s">
        <v>58</v>
      </c>
      <c r="C24" s="1" t="s">
        <v>59</v>
      </c>
      <c r="D24" s="5">
        <v>7</v>
      </c>
      <c r="E24" s="5">
        <v>12</v>
      </c>
      <c r="F24" s="5">
        <v>18</v>
      </c>
      <c r="G24" s="5">
        <f>SUM(D24:F24)</f>
        <v>37</v>
      </c>
      <c r="H24" s="5"/>
      <c r="I24" s="5">
        <f t="shared" si="1"/>
        <v>37</v>
      </c>
    </row>
  </sheetData>
  <mergeCells count="1">
    <mergeCell ref="D19:G19"/>
  </mergeCells>
  <pageMargins left="0.7" right="0.7" top="0.75" bottom="0.75" header="0.3" footer="0.3"/>
  <pageSetup orientation="landscape" r:id="rId1"/>
  <headerFooter>
    <oddHeader>&amp;LМетодика развоја говора 2016/17.&amp;C1. група&amp;Rпетак, 13:00 - 13:45</oddHeader>
  </headerFooter>
  <ignoredErrors>
    <ignoredError sqref="A2:A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view="pageLayout" topLeftCell="A4" zoomScale="130" zoomScalePageLayoutView="130" workbookViewId="0">
      <selection activeCell="F3" sqref="F3"/>
    </sheetView>
  </sheetViews>
  <sheetFormatPr defaultColWidth="9.140625" defaultRowHeight="15"/>
  <cols>
    <col min="1" max="1" width="11.42578125" customWidth="1"/>
    <col min="2" max="2" width="16" customWidth="1"/>
    <col min="3" max="3" width="12.42578125" customWidth="1"/>
  </cols>
  <sheetData>
    <row r="1" spans="1:9" ht="15.75">
      <c r="A1" s="7" t="s">
        <v>304</v>
      </c>
      <c r="B1" s="7" t="s">
        <v>302</v>
      </c>
      <c r="C1" s="7" t="s">
        <v>303</v>
      </c>
      <c r="D1" s="6" t="s">
        <v>324</v>
      </c>
      <c r="E1" s="6" t="s">
        <v>325</v>
      </c>
      <c r="F1" s="6" t="s">
        <v>326</v>
      </c>
      <c r="G1" s="6" t="s">
        <v>305</v>
      </c>
      <c r="H1" s="6" t="s">
        <v>375</v>
      </c>
      <c r="I1" s="6" t="s">
        <v>376</v>
      </c>
    </row>
    <row r="2" spans="1:9" ht="15.75">
      <c r="A2" s="9" t="s">
        <v>71</v>
      </c>
      <c r="B2" s="2" t="s">
        <v>72</v>
      </c>
      <c r="C2" s="2" t="s">
        <v>28</v>
      </c>
      <c r="D2" s="32"/>
      <c r="E2" s="5">
        <v>12</v>
      </c>
      <c r="F2" s="5">
        <v>13</v>
      </c>
      <c r="G2" s="5">
        <f t="shared" ref="G2:G25" si="0">SUM(D2:F2)</f>
        <v>25</v>
      </c>
      <c r="H2" s="5"/>
      <c r="I2" s="5">
        <f>SUM(G2:H2)</f>
        <v>25</v>
      </c>
    </row>
    <row r="3" spans="1:9" ht="15.75">
      <c r="A3" s="9" t="s">
        <v>73</v>
      </c>
      <c r="B3" s="2" t="s">
        <v>74</v>
      </c>
      <c r="C3" s="2" t="s">
        <v>10</v>
      </c>
      <c r="D3" s="5">
        <v>23</v>
      </c>
      <c r="E3" s="5">
        <v>21</v>
      </c>
      <c r="F3" s="32"/>
      <c r="G3" s="5">
        <f t="shared" si="0"/>
        <v>44</v>
      </c>
      <c r="H3" s="5"/>
      <c r="I3" s="5">
        <f t="shared" ref="I3:I25" si="1">SUM(G3:H3)</f>
        <v>44</v>
      </c>
    </row>
    <row r="4" spans="1:9" ht="15.75">
      <c r="A4" s="9" t="s">
        <v>75</v>
      </c>
      <c r="B4" s="2" t="s">
        <v>76</v>
      </c>
      <c r="C4" s="2" t="s">
        <v>77</v>
      </c>
      <c r="D4" s="12">
        <v>19</v>
      </c>
      <c r="E4" s="12">
        <v>13</v>
      </c>
      <c r="F4" s="12">
        <v>13</v>
      </c>
      <c r="G4" s="5">
        <f t="shared" si="0"/>
        <v>45</v>
      </c>
      <c r="H4" s="5"/>
      <c r="I4" s="5">
        <f t="shared" si="1"/>
        <v>45</v>
      </c>
    </row>
    <row r="5" spans="1:9" ht="15.75">
      <c r="A5" s="9" t="s">
        <v>78</v>
      </c>
      <c r="B5" s="2" t="s">
        <v>79</v>
      </c>
      <c r="C5" s="2" t="s">
        <v>25</v>
      </c>
      <c r="D5" s="12">
        <v>12</v>
      </c>
      <c r="E5" s="12">
        <v>15</v>
      </c>
      <c r="F5" s="12">
        <v>18</v>
      </c>
      <c r="G5" s="5">
        <f t="shared" si="0"/>
        <v>45</v>
      </c>
      <c r="H5" s="5"/>
      <c r="I5" s="5">
        <f t="shared" si="1"/>
        <v>45</v>
      </c>
    </row>
    <row r="6" spans="1:9" ht="15.75">
      <c r="A6" s="9" t="s">
        <v>80</v>
      </c>
      <c r="B6" s="2" t="s">
        <v>81</v>
      </c>
      <c r="C6" s="2" t="s">
        <v>82</v>
      </c>
      <c r="D6" s="12">
        <v>19</v>
      </c>
      <c r="E6" s="12">
        <v>12</v>
      </c>
      <c r="F6" s="12">
        <v>18</v>
      </c>
      <c r="G6" s="5">
        <f t="shared" si="0"/>
        <v>49</v>
      </c>
      <c r="H6" s="5"/>
      <c r="I6" s="5">
        <f t="shared" si="1"/>
        <v>49</v>
      </c>
    </row>
    <row r="7" spans="1:9" ht="15.75">
      <c r="A7" s="9" t="s">
        <v>83</v>
      </c>
      <c r="B7" s="2" t="s">
        <v>84</v>
      </c>
      <c r="C7" s="2" t="s">
        <v>85</v>
      </c>
      <c r="D7" s="12">
        <v>23</v>
      </c>
      <c r="E7" s="12">
        <v>19</v>
      </c>
      <c r="F7" s="12">
        <v>20</v>
      </c>
      <c r="G7" s="5">
        <f t="shared" si="0"/>
        <v>62</v>
      </c>
      <c r="H7" s="5"/>
      <c r="I7" s="5">
        <f t="shared" si="1"/>
        <v>62</v>
      </c>
    </row>
    <row r="8" spans="1:9" ht="15.75">
      <c r="A8" s="9" t="s">
        <v>86</v>
      </c>
      <c r="B8" s="2" t="s">
        <v>87</v>
      </c>
      <c r="C8" s="2" t="s">
        <v>88</v>
      </c>
      <c r="D8" s="12">
        <v>7</v>
      </c>
      <c r="E8" s="12">
        <v>10</v>
      </c>
      <c r="F8" s="12">
        <v>14</v>
      </c>
      <c r="G8" s="5">
        <f t="shared" si="0"/>
        <v>31</v>
      </c>
      <c r="H8" s="5"/>
      <c r="I8" s="5">
        <f t="shared" si="1"/>
        <v>31</v>
      </c>
    </row>
    <row r="9" spans="1:9" ht="15.75">
      <c r="A9" s="9" t="s">
        <v>89</v>
      </c>
      <c r="B9" s="2" t="s">
        <v>90</v>
      </c>
      <c r="C9" s="2" t="s">
        <v>22</v>
      </c>
      <c r="D9" s="12">
        <v>12</v>
      </c>
      <c r="E9" s="12">
        <v>17</v>
      </c>
      <c r="F9" s="12">
        <v>2</v>
      </c>
      <c r="G9" s="5">
        <f t="shared" si="0"/>
        <v>31</v>
      </c>
      <c r="H9" s="5"/>
      <c r="I9" s="5">
        <f t="shared" si="1"/>
        <v>31</v>
      </c>
    </row>
    <row r="10" spans="1:9" ht="15.75">
      <c r="A10" s="9" t="s">
        <v>91</v>
      </c>
      <c r="B10" s="2" t="s">
        <v>92</v>
      </c>
      <c r="C10" s="2" t="s">
        <v>25</v>
      </c>
      <c r="D10" s="12">
        <v>15</v>
      </c>
      <c r="E10" s="12">
        <v>12</v>
      </c>
      <c r="F10" s="12">
        <v>14</v>
      </c>
      <c r="G10" s="5">
        <f t="shared" si="0"/>
        <v>41</v>
      </c>
      <c r="H10" s="5"/>
      <c r="I10" s="5">
        <f t="shared" si="1"/>
        <v>41</v>
      </c>
    </row>
    <row r="11" spans="1:9" ht="15.75">
      <c r="A11" s="9" t="s">
        <v>93</v>
      </c>
      <c r="B11" s="2" t="s">
        <v>94</v>
      </c>
      <c r="C11" s="2" t="s">
        <v>95</v>
      </c>
      <c r="D11" s="12">
        <v>8</v>
      </c>
      <c r="E11" s="12">
        <v>14</v>
      </c>
      <c r="F11" s="12">
        <v>18</v>
      </c>
      <c r="G11" s="5">
        <f t="shared" si="0"/>
        <v>40</v>
      </c>
      <c r="H11" s="5"/>
      <c r="I11" s="5">
        <f t="shared" si="1"/>
        <v>40</v>
      </c>
    </row>
    <row r="12" spans="1:9" ht="15.75">
      <c r="A12" s="9" t="s">
        <v>96</v>
      </c>
      <c r="B12" s="2" t="s">
        <v>97</v>
      </c>
      <c r="C12" s="2" t="s">
        <v>98</v>
      </c>
      <c r="D12" s="12">
        <v>7</v>
      </c>
      <c r="E12" s="12">
        <v>11</v>
      </c>
      <c r="F12" s="12">
        <v>10</v>
      </c>
      <c r="G12" s="5">
        <f t="shared" si="0"/>
        <v>28</v>
      </c>
      <c r="H12" s="5"/>
      <c r="I12" s="5">
        <f t="shared" si="1"/>
        <v>28</v>
      </c>
    </row>
    <row r="13" spans="1:9" ht="15.75">
      <c r="A13" s="9" t="s">
        <v>99</v>
      </c>
      <c r="B13" s="2" t="s">
        <v>100</v>
      </c>
      <c r="C13" s="2" t="s">
        <v>101</v>
      </c>
      <c r="D13" s="12">
        <v>22</v>
      </c>
      <c r="E13" s="12">
        <v>16</v>
      </c>
      <c r="F13" s="12">
        <v>13</v>
      </c>
      <c r="G13" s="5">
        <f t="shared" si="0"/>
        <v>51</v>
      </c>
      <c r="H13" s="5"/>
      <c r="I13" s="5">
        <f t="shared" si="1"/>
        <v>51</v>
      </c>
    </row>
    <row r="14" spans="1:9" ht="15.75">
      <c r="A14" s="9" t="s">
        <v>102</v>
      </c>
      <c r="B14" s="2" t="s">
        <v>103</v>
      </c>
      <c r="C14" s="2" t="s">
        <v>104</v>
      </c>
      <c r="D14" s="12">
        <v>21</v>
      </c>
      <c r="E14" s="12">
        <v>21</v>
      </c>
      <c r="F14" s="12">
        <v>16</v>
      </c>
      <c r="G14" s="5">
        <f t="shared" si="0"/>
        <v>58</v>
      </c>
      <c r="H14" s="5"/>
      <c r="I14" s="5">
        <f t="shared" si="1"/>
        <v>58</v>
      </c>
    </row>
    <row r="15" spans="1:9" ht="15.75">
      <c r="A15" s="9" t="s">
        <v>105</v>
      </c>
      <c r="B15" s="2" t="s">
        <v>106</v>
      </c>
      <c r="C15" s="2" t="s">
        <v>107</v>
      </c>
      <c r="D15" s="12">
        <v>10</v>
      </c>
      <c r="E15" s="12">
        <v>9</v>
      </c>
      <c r="F15" s="12">
        <v>19</v>
      </c>
      <c r="G15" s="5">
        <f t="shared" si="0"/>
        <v>38</v>
      </c>
      <c r="H15" s="5"/>
      <c r="I15" s="5">
        <f t="shared" si="1"/>
        <v>38</v>
      </c>
    </row>
    <row r="16" spans="1:9" ht="15.75">
      <c r="A16" s="9" t="s">
        <v>108</v>
      </c>
      <c r="B16" s="2" t="s">
        <v>18</v>
      </c>
      <c r="C16" s="2" t="s">
        <v>109</v>
      </c>
      <c r="D16" s="12">
        <v>11</v>
      </c>
      <c r="E16" s="12">
        <v>14</v>
      </c>
      <c r="F16" s="12">
        <v>16</v>
      </c>
      <c r="G16" s="5">
        <f t="shared" si="0"/>
        <v>41</v>
      </c>
      <c r="H16" s="5"/>
      <c r="I16" s="5">
        <f t="shared" si="1"/>
        <v>41</v>
      </c>
    </row>
    <row r="17" spans="1:9" ht="15.75">
      <c r="A17" s="9" t="s">
        <v>110</v>
      </c>
      <c r="B17" s="2" t="s">
        <v>111</v>
      </c>
      <c r="C17" s="2" t="s">
        <v>112</v>
      </c>
      <c r="D17" s="12">
        <v>20</v>
      </c>
      <c r="E17" s="12">
        <v>20</v>
      </c>
      <c r="F17" s="12">
        <v>18</v>
      </c>
      <c r="G17" s="5">
        <f t="shared" si="0"/>
        <v>58</v>
      </c>
      <c r="H17" s="5"/>
      <c r="I17" s="5">
        <f t="shared" si="1"/>
        <v>58</v>
      </c>
    </row>
    <row r="18" spans="1:9" ht="15.75">
      <c r="A18" s="9" t="s">
        <v>113</v>
      </c>
      <c r="B18" s="2" t="s">
        <v>114</v>
      </c>
      <c r="C18" s="2" t="s">
        <v>115</v>
      </c>
      <c r="D18" s="12">
        <v>21</v>
      </c>
      <c r="E18" s="12">
        <v>23</v>
      </c>
      <c r="F18" s="12">
        <v>20</v>
      </c>
      <c r="G18" s="5">
        <f t="shared" si="0"/>
        <v>64</v>
      </c>
      <c r="H18" s="5"/>
      <c r="I18" s="5">
        <f t="shared" si="1"/>
        <v>64</v>
      </c>
    </row>
    <row r="19" spans="1:9" ht="15.75">
      <c r="A19" s="9" t="s">
        <v>116</v>
      </c>
      <c r="B19" s="2" t="s">
        <v>117</v>
      </c>
      <c r="C19" s="2" t="s">
        <v>118</v>
      </c>
      <c r="D19" s="12">
        <v>22</v>
      </c>
      <c r="E19" s="12">
        <v>19</v>
      </c>
      <c r="F19" s="12">
        <v>18</v>
      </c>
      <c r="G19" s="5">
        <f t="shared" si="0"/>
        <v>59</v>
      </c>
      <c r="H19" s="5"/>
      <c r="I19" s="5">
        <f t="shared" si="1"/>
        <v>59</v>
      </c>
    </row>
    <row r="20" spans="1:9" ht="15.75">
      <c r="A20" s="9" t="s">
        <v>119</v>
      </c>
      <c r="B20" s="2" t="s">
        <v>120</v>
      </c>
      <c r="C20" s="2" t="s">
        <v>121</v>
      </c>
      <c r="D20" s="12">
        <v>12</v>
      </c>
      <c r="E20" s="12">
        <v>11</v>
      </c>
      <c r="F20" s="12">
        <v>3</v>
      </c>
      <c r="G20" s="5">
        <f t="shared" si="0"/>
        <v>26</v>
      </c>
      <c r="H20" s="5"/>
      <c r="I20" s="5">
        <f t="shared" si="1"/>
        <v>26</v>
      </c>
    </row>
    <row r="21" spans="1:9" ht="15.75">
      <c r="A21" s="9" t="s">
        <v>122</v>
      </c>
      <c r="B21" s="2" t="s">
        <v>123</v>
      </c>
      <c r="C21" s="2" t="s">
        <v>25</v>
      </c>
      <c r="D21" s="12">
        <v>22</v>
      </c>
      <c r="E21" s="12">
        <v>18</v>
      </c>
      <c r="F21" s="12">
        <v>16</v>
      </c>
      <c r="G21" s="5">
        <f t="shared" si="0"/>
        <v>56</v>
      </c>
      <c r="H21" s="5"/>
      <c r="I21" s="5">
        <f t="shared" si="1"/>
        <v>56</v>
      </c>
    </row>
    <row r="22" spans="1:9" ht="15.75">
      <c r="A22" s="9" t="s">
        <v>124</v>
      </c>
      <c r="B22" s="2" t="s">
        <v>125</v>
      </c>
      <c r="C22" s="2" t="s">
        <v>126</v>
      </c>
      <c r="D22" s="12">
        <v>17</v>
      </c>
      <c r="E22" s="12">
        <v>10</v>
      </c>
      <c r="F22" s="12">
        <v>16</v>
      </c>
      <c r="G22" s="5">
        <f t="shared" si="0"/>
        <v>43</v>
      </c>
      <c r="H22" s="5"/>
      <c r="I22" s="5">
        <f t="shared" si="1"/>
        <v>43</v>
      </c>
    </row>
    <row r="23" spans="1:9" ht="15.75">
      <c r="A23" s="9" t="s">
        <v>127</v>
      </c>
      <c r="B23" s="2" t="s">
        <v>128</v>
      </c>
      <c r="C23" s="2" t="s">
        <v>22</v>
      </c>
      <c r="D23" s="12">
        <v>9</v>
      </c>
      <c r="E23" s="12">
        <v>15</v>
      </c>
      <c r="F23" s="12">
        <v>17</v>
      </c>
      <c r="G23" s="5">
        <f t="shared" si="0"/>
        <v>41</v>
      </c>
      <c r="H23" s="5"/>
      <c r="I23" s="5">
        <f t="shared" si="1"/>
        <v>41</v>
      </c>
    </row>
    <row r="24" spans="1:9" ht="15.75">
      <c r="A24" s="9" t="s">
        <v>129</v>
      </c>
      <c r="B24" s="2" t="s">
        <v>130</v>
      </c>
      <c r="C24" s="2" t="s">
        <v>7</v>
      </c>
      <c r="D24" s="12">
        <v>11</v>
      </c>
      <c r="E24" s="12">
        <v>9</v>
      </c>
      <c r="F24" s="12">
        <v>12</v>
      </c>
      <c r="G24" s="5">
        <f t="shared" si="0"/>
        <v>32</v>
      </c>
      <c r="H24" s="5"/>
      <c r="I24" s="5">
        <f t="shared" si="1"/>
        <v>32</v>
      </c>
    </row>
    <row r="25" spans="1:9" ht="15.75">
      <c r="A25" s="14" t="s">
        <v>131</v>
      </c>
      <c r="B25" s="15" t="s">
        <v>132</v>
      </c>
      <c r="C25" s="16" t="s">
        <v>7</v>
      </c>
      <c r="D25" s="12">
        <v>6</v>
      </c>
      <c r="E25" s="12">
        <v>10</v>
      </c>
      <c r="F25" s="12">
        <v>17</v>
      </c>
      <c r="G25" s="5">
        <f t="shared" si="0"/>
        <v>33</v>
      </c>
      <c r="H25" s="5"/>
      <c r="I25" s="5">
        <f t="shared" si="1"/>
        <v>33</v>
      </c>
    </row>
  </sheetData>
  <pageMargins left="0.7" right="0.7" top="0.75" bottom="0.75" header="0.3" footer="0.3"/>
  <pageSetup orientation="landscape" r:id="rId1"/>
  <headerFooter>
    <oddHeader>&amp;LМетодика развоја говора 2016/17.&amp;C2. група&amp;Rпетак, 13:50 - 14:35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view="pageLayout" topLeftCell="A7" zoomScale="140" zoomScalePageLayoutView="140" workbookViewId="0">
      <selection activeCell="J8" sqref="J8"/>
    </sheetView>
  </sheetViews>
  <sheetFormatPr defaultColWidth="9.140625" defaultRowHeight="15"/>
  <cols>
    <col min="1" max="1" width="12.140625" customWidth="1"/>
    <col min="2" max="2" width="13.5703125" customWidth="1"/>
    <col min="3" max="3" width="12.7109375" customWidth="1"/>
  </cols>
  <sheetData>
    <row r="1" spans="1:9" ht="15.75">
      <c r="A1" s="7" t="s">
        <v>304</v>
      </c>
      <c r="B1" s="7" t="s">
        <v>302</v>
      </c>
      <c r="C1" s="7" t="s">
        <v>303</v>
      </c>
      <c r="D1" s="6" t="s">
        <v>324</v>
      </c>
      <c r="E1" s="6" t="s">
        <v>325</v>
      </c>
      <c r="F1" s="6" t="s">
        <v>326</v>
      </c>
      <c r="G1" s="6" t="s">
        <v>305</v>
      </c>
      <c r="H1" s="6" t="s">
        <v>375</v>
      </c>
      <c r="I1" s="6" t="s">
        <v>376</v>
      </c>
    </row>
    <row r="2" spans="1:9" ht="15.75">
      <c r="A2" s="8" t="s">
        <v>141</v>
      </c>
      <c r="B2" s="1" t="s">
        <v>142</v>
      </c>
      <c r="C2" s="1" t="s">
        <v>115</v>
      </c>
      <c r="D2" s="5">
        <v>20</v>
      </c>
      <c r="E2" s="5">
        <v>21</v>
      </c>
      <c r="F2" s="5">
        <v>19</v>
      </c>
      <c r="G2" s="5">
        <f t="shared" ref="G2:G25" si="0">SUM(D2:F2)</f>
        <v>60</v>
      </c>
      <c r="H2" s="5"/>
      <c r="I2" s="5">
        <f>SUM(G2:H2)</f>
        <v>60</v>
      </c>
    </row>
    <row r="3" spans="1:9" ht="15.75">
      <c r="A3" s="8" t="s">
        <v>143</v>
      </c>
      <c r="B3" s="1" t="s">
        <v>144</v>
      </c>
      <c r="C3" s="1" t="s">
        <v>10</v>
      </c>
      <c r="D3" s="5">
        <v>17</v>
      </c>
      <c r="E3" s="5">
        <v>16</v>
      </c>
      <c r="F3" s="5">
        <v>20</v>
      </c>
      <c r="G3" s="5">
        <f t="shared" si="0"/>
        <v>53</v>
      </c>
      <c r="H3" s="5"/>
      <c r="I3" s="5">
        <f t="shared" ref="I3:I25" si="1">SUM(G3:H3)</f>
        <v>53</v>
      </c>
    </row>
    <row r="4" spans="1:9" ht="15.75">
      <c r="A4" s="8" t="s">
        <v>136</v>
      </c>
      <c r="B4" s="1" t="s">
        <v>137</v>
      </c>
      <c r="C4" s="1" t="s">
        <v>138</v>
      </c>
      <c r="D4" s="12">
        <v>15</v>
      </c>
      <c r="E4" s="12">
        <v>13</v>
      </c>
      <c r="F4" s="12">
        <v>17</v>
      </c>
      <c r="G4" s="5">
        <f t="shared" si="0"/>
        <v>45</v>
      </c>
      <c r="H4" s="5"/>
      <c r="I4" s="5">
        <f t="shared" si="1"/>
        <v>45</v>
      </c>
    </row>
    <row r="5" spans="1:9" ht="15.75">
      <c r="A5" s="8" t="s">
        <v>145</v>
      </c>
      <c r="B5" s="1" t="s">
        <v>146</v>
      </c>
      <c r="C5" s="1" t="s">
        <v>147</v>
      </c>
      <c r="D5" s="12">
        <v>8</v>
      </c>
      <c r="E5" s="12">
        <v>3</v>
      </c>
      <c r="F5" s="12">
        <v>13</v>
      </c>
      <c r="G5" s="5">
        <f t="shared" si="0"/>
        <v>24</v>
      </c>
      <c r="H5" s="5"/>
      <c r="I5" s="5">
        <f t="shared" si="1"/>
        <v>24</v>
      </c>
    </row>
    <row r="6" spans="1:9" ht="15.75">
      <c r="A6" s="8" t="s">
        <v>148</v>
      </c>
      <c r="B6" s="1" t="s">
        <v>149</v>
      </c>
      <c r="C6" s="1" t="s">
        <v>150</v>
      </c>
      <c r="D6" s="12">
        <v>11</v>
      </c>
      <c r="E6" s="12">
        <v>18</v>
      </c>
      <c r="F6" s="12">
        <v>11</v>
      </c>
      <c r="G6" s="5">
        <f t="shared" si="0"/>
        <v>40</v>
      </c>
      <c r="H6" s="5"/>
      <c r="I6" s="5">
        <f t="shared" si="1"/>
        <v>40</v>
      </c>
    </row>
    <row r="7" spans="1:9" ht="15.75">
      <c r="A7" s="8" t="s">
        <v>139</v>
      </c>
      <c r="B7" s="1" t="s">
        <v>140</v>
      </c>
      <c r="C7" s="1" t="s">
        <v>5</v>
      </c>
      <c r="D7" s="12">
        <v>19</v>
      </c>
      <c r="E7" s="12">
        <v>17</v>
      </c>
      <c r="F7" s="12">
        <v>18</v>
      </c>
      <c r="G7" s="5">
        <f t="shared" si="0"/>
        <v>54</v>
      </c>
      <c r="H7" s="5"/>
      <c r="I7" s="5">
        <f t="shared" si="1"/>
        <v>54</v>
      </c>
    </row>
    <row r="8" spans="1:9" ht="15.75">
      <c r="A8" s="8" t="s">
        <v>151</v>
      </c>
      <c r="B8" s="1" t="s">
        <v>152</v>
      </c>
      <c r="C8" s="1" t="s">
        <v>153</v>
      </c>
      <c r="D8" s="12">
        <v>5</v>
      </c>
      <c r="E8" s="12">
        <v>18</v>
      </c>
      <c r="F8" s="12">
        <v>13</v>
      </c>
      <c r="G8" s="5">
        <f t="shared" si="0"/>
        <v>36</v>
      </c>
      <c r="H8" s="5"/>
      <c r="I8" s="5">
        <f t="shared" si="1"/>
        <v>36</v>
      </c>
    </row>
    <row r="9" spans="1:9" ht="15.75">
      <c r="A9" s="8" t="s">
        <v>154</v>
      </c>
      <c r="B9" s="1" t="s">
        <v>94</v>
      </c>
      <c r="C9" s="1" t="s">
        <v>22</v>
      </c>
      <c r="D9" s="12">
        <v>14</v>
      </c>
      <c r="E9" s="12">
        <v>13</v>
      </c>
      <c r="F9" s="12">
        <v>13</v>
      </c>
      <c r="G9" s="5">
        <f t="shared" si="0"/>
        <v>40</v>
      </c>
      <c r="H9" s="5"/>
      <c r="I9" s="5">
        <f t="shared" si="1"/>
        <v>40</v>
      </c>
    </row>
    <row r="10" spans="1:9" ht="15.75">
      <c r="A10" s="8" t="s">
        <v>155</v>
      </c>
      <c r="B10" s="1" t="s">
        <v>156</v>
      </c>
      <c r="C10" s="1" t="s">
        <v>134</v>
      </c>
      <c r="D10" s="12">
        <v>17</v>
      </c>
      <c r="E10" s="12">
        <v>21</v>
      </c>
      <c r="F10" s="12">
        <v>12</v>
      </c>
      <c r="G10" s="5">
        <f t="shared" si="0"/>
        <v>50</v>
      </c>
      <c r="H10" s="5"/>
      <c r="I10" s="5">
        <f t="shared" si="1"/>
        <v>50</v>
      </c>
    </row>
    <row r="11" spans="1:9" ht="15.75">
      <c r="A11" s="8" t="s">
        <v>157</v>
      </c>
      <c r="B11" s="1" t="s">
        <v>158</v>
      </c>
      <c r="C11" s="1" t="s">
        <v>159</v>
      </c>
      <c r="D11" s="12">
        <v>16</v>
      </c>
      <c r="E11" s="12">
        <v>21</v>
      </c>
      <c r="F11" s="12">
        <v>13</v>
      </c>
      <c r="G11" s="5">
        <f t="shared" si="0"/>
        <v>50</v>
      </c>
      <c r="H11" s="5"/>
      <c r="I11" s="5">
        <f t="shared" si="1"/>
        <v>50</v>
      </c>
    </row>
    <row r="12" spans="1:9" ht="15.75">
      <c r="A12" s="8" t="s">
        <v>160</v>
      </c>
      <c r="B12" s="1" t="s">
        <v>161</v>
      </c>
      <c r="C12" s="1" t="s">
        <v>162</v>
      </c>
      <c r="D12" s="12">
        <v>15</v>
      </c>
      <c r="E12" s="12">
        <v>17</v>
      </c>
      <c r="F12" s="12">
        <v>1</v>
      </c>
      <c r="G12" s="5">
        <f t="shared" si="0"/>
        <v>33</v>
      </c>
      <c r="H12" s="5"/>
      <c r="I12" s="5">
        <f t="shared" si="1"/>
        <v>33</v>
      </c>
    </row>
    <row r="13" spans="1:9" ht="15.75">
      <c r="A13" s="8" t="s">
        <v>163</v>
      </c>
      <c r="B13" s="1" t="s">
        <v>164</v>
      </c>
      <c r="C13" s="1" t="s">
        <v>5</v>
      </c>
      <c r="D13" s="12">
        <v>20</v>
      </c>
      <c r="E13" s="12">
        <v>17</v>
      </c>
      <c r="F13" s="12">
        <v>14</v>
      </c>
      <c r="G13" s="5">
        <f t="shared" si="0"/>
        <v>51</v>
      </c>
      <c r="H13" s="5"/>
      <c r="I13" s="5">
        <f t="shared" si="1"/>
        <v>51</v>
      </c>
    </row>
    <row r="14" spans="1:9" ht="15.75">
      <c r="A14" s="8" t="s">
        <v>165</v>
      </c>
      <c r="B14" s="1" t="s">
        <v>166</v>
      </c>
      <c r="C14" s="1" t="s">
        <v>167</v>
      </c>
      <c r="D14" s="12">
        <v>6</v>
      </c>
      <c r="E14" s="12"/>
      <c r="F14" s="12">
        <v>1</v>
      </c>
      <c r="G14" s="5">
        <f t="shared" si="0"/>
        <v>7</v>
      </c>
      <c r="H14" s="5"/>
      <c r="I14" s="5">
        <f t="shared" si="1"/>
        <v>7</v>
      </c>
    </row>
    <row r="15" spans="1:9" ht="15.75">
      <c r="A15" s="8" t="s">
        <v>168</v>
      </c>
      <c r="B15" s="1" t="s">
        <v>169</v>
      </c>
      <c r="C15" s="1" t="s">
        <v>7</v>
      </c>
      <c r="D15" s="12">
        <v>10</v>
      </c>
      <c r="E15" s="12">
        <v>14</v>
      </c>
      <c r="F15" s="12">
        <v>19</v>
      </c>
      <c r="G15" s="5">
        <f t="shared" si="0"/>
        <v>43</v>
      </c>
      <c r="H15" s="5"/>
      <c r="I15" s="5">
        <f t="shared" si="1"/>
        <v>43</v>
      </c>
    </row>
    <row r="16" spans="1:9" ht="15.75">
      <c r="A16" s="8" t="s">
        <v>170</v>
      </c>
      <c r="B16" s="1" t="s">
        <v>171</v>
      </c>
      <c r="C16" s="1" t="s">
        <v>115</v>
      </c>
      <c r="D16" s="12">
        <v>11</v>
      </c>
      <c r="E16" s="12">
        <v>13</v>
      </c>
      <c r="F16" s="12">
        <v>12</v>
      </c>
      <c r="G16" s="5">
        <f t="shared" si="0"/>
        <v>36</v>
      </c>
      <c r="H16" s="5"/>
      <c r="I16" s="5">
        <f t="shared" si="1"/>
        <v>36</v>
      </c>
    </row>
    <row r="17" spans="1:9" ht="15.75">
      <c r="A17" s="8" t="s">
        <v>172</v>
      </c>
      <c r="B17" s="1" t="s">
        <v>173</v>
      </c>
      <c r="C17" s="1" t="s">
        <v>174</v>
      </c>
      <c r="D17" s="12">
        <v>17</v>
      </c>
      <c r="E17" s="12">
        <v>11</v>
      </c>
      <c r="F17" s="12">
        <v>17</v>
      </c>
      <c r="G17" s="5">
        <f t="shared" si="0"/>
        <v>45</v>
      </c>
      <c r="H17" s="5"/>
      <c r="I17" s="5">
        <f t="shared" si="1"/>
        <v>45</v>
      </c>
    </row>
    <row r="18" spans="1:9" ht="15.75">
      <c r="A18" s="8" t="s">
        <v>181</v>
      </c>
      <c r="B18" s="1" t="s">
        <v>182</v>
      </c>
      <c r="C18" s="1" t="s">
        <v>88</v>
      </c>
      <c r="D18" s="12">
        <v>19</v>
      </c>
      <c r="E18" s="12">
        <v>18</v>
      </c>
      <c r="F18" s="12">
        <v>14</v>
      </c>
      <c r="G18" s="5">
        <f t="shared" si="0"/>
        <v>51</v>
      </c>
      <c r="H18" s="5"/>
      <c r="I18" s="5">
        <f t="shared" si="1"/>
        <v>51</v>
      </c>
    </row>
    <row r="19" spans="1:9" ht="15.75">
      <c r="A19" s="8" t="s">
        <v>175</v>
      </c>
      <c r="B19" s="1" t="s">
        <v>176</v>
      </c>
      <c r="C19" s="1" t="s">
        <v>25</v>
      </c>
      <c r="D19" s="12">
        <v>2</v>
      </c>
      <c r="E19" s="12">
        <v>5</v>
      </c>
      <c r="F19" s="12">
        <v>1</v>
      </c>
      <c r="G19" s="5">
        <f t="shared" si="0"/>
        <v>8</v>
      </c>
      <c r="H19" s="5"/>
      <c r="I19" s="5">
        <f t="shared" si="1"/>
        <v>8</v>
      </c>
    </row>
    <row r="20" spans="1:9" ht="15.75">
      <c r="A20" s="8" t="s">
        <v>177</v>
      </c>
      <c r="B20" s="1" t="s">
        <v>178</v>
      </c>
      <c r="C20" s="1" t="s">
        <v>10</v>
      </c>
      <c r="D20" s="12">
        <v>14</v>
      </c>
      <c r="E20" s="12"/>
      <c r="F20" s="12">
        <v>13</v>
      </c>
      <c r="G20" s="5">
        <f t="shared" si="0"/>
        <v>27</v>
      </c>
      <c r="H20" s="5"/>
      <c r="I20" s="5">
        <f t="shared" si="1"/>
        <v>27</v>
      </c>
    </row>
    <row r="21" spans="1:9" ht="15.75">
      <c r="A21" s="8" t="s">
        <v>179</v>
      </c>
      <c r="B21" s="1" t="s">
        <v>180</v>
      </c>
      <c r="C21" s="1" t="s">
        <v>107</v>
      </c>
      <c r="D21" s="12">
        <v>18</v>
      </c>
      <c r="E21" s="12">
        <v>17</v>
      </c>
      <c r="F21" s="12">
        <v>15</v>
      </c>
      <c r="G21" s="5">
        <f t="shared" si="0"/>
        <v>50</v>
      </c>
      <c r="H21" s="5"/>
      <c r="I21" s="5">
        <f t="shared" si="1"/>
        <v>50</v>
      </c>
    </row>
    <row r="22" spans="1:9" ht="15.75">
      <c r="A22" s="8" t="s">
        <v>183</v>
      </c>
      <c r="B22" s="1" t="s">
        <v>184</v>
      </c>
      <c r="C22" s="1" t="s">
        <v>185</v>
      </c>
      <c r="D22" s="12">
        <v>20</v>
      </c>
      <c r="E22" s="12">
        <v>13</v>
      </c>
      <c r="F22" s="12">
        <v>1</v>
      </c>
      <c r="G22" s="5">
        <f t="shared" si="0"/>
        <v>34</v>
      </c>
      <c r="H22" s="5"/>
      <c r="I22" s="5">
        <f t="shared" si="1"/>
        <v>34</v>
      </c>
    </row>
    <row r="23" spans="1:9" ht="15.75">
      <c r="A23" s="8" t="s">
        <v>186</v>
      </c>
      <c r="B23" s="1" t="s">
        <v>187</v>
      </c>
      <c r="C23" s="1" t="s">
        <v>7</v>
      </c>
      <c r="D23" s="12">
        <v>12</v>
      </c>
      <c r="E23" s="12">
        <v>10</v>
      </c>
      <c r="F23" s="12">
        <v>12</v>
      </c>
      <c r="G23" s="5">
        <f t="shared" si="0"/>
        <v>34</v>
      </c>
      <c r="H23" s="5"/>
      <c r="I23" s="5">
        <f t="shared" si="1"/>
        <v>34</v>
      </c>
    </row>
    <row r="24" spans="1:9" ht="15.75">
      <c r="A24" s="8" t="s">
        <v>188</v>
      </c>
      <c r="B24" s="1" t="s">
        <v>189</v>
      </c>
      <c r="C24" s="1" t="s">
        <v>190</v>
      </c>
      <c r="D24" s="12">
        <v>15</v>
      </c>
      <c r="E24" s="12">
        <v>14</v>
      </c>
      <c r="F24" s="12">
        <v>16</v>
      </c>
      <c r="G24" s="5">
        <f t="shared" si="0"/>
        <v>45</v>
      </c>
      <c r="H24" s="5"/>
      <c r="I24" s="5">
        <f t="shared" si="1"/>
        <v>45</v>
      </c>
    </row>
    <row r="25" spans="1:9" ht="15.75">
      <c r="A25" s="8" t="s">
        <v>191</v>
      </c>
      <c r="B25" s="1" t="s">
        <v>192</v>
      </c>
      <c r="C25" s="1" t="s">
        <v>85</v>
      </c>
      <c r="D25" s="12">
        <v>23</v>
      </c>
      <c r="E25" s="12">
        <v>20</v>
      </c>
      <c r="F25" s="12">
        <v>13</v>
      </c>
      <c r="G25" s="5">
        <f t="shared" si="0"/>
        <v>56</v>
      </c>
      <c r="H25" s="5"/>
      <c r="I25" s="5">
        <f t="shared" si="1"/>
        <v>56</v>
      </c>
    </row>
  </sheetData>
  <pageMargins left="0.7" right="0.7" top="0.75" bottom="0.75" header="0.3" footer="0.3"/>
  <pageSetup orientation="landscape" r:id="rId1"/>
  <headerFooter>
    <oddHeader>&amp;LМетодика развоја говора 2016/17.&amp;C3. група&amp;Rпетак, 14: 40 - 15:25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view="pageLayout" topLeftCell="A4" zoomScale="130" zoomScalePageLayoutView="130" workbookViewId="0">
      <selection activeCell="E31" sqref="E31"/>
    </sheetView>
  </sheetViews>
  <sheetFormatPr defaultColWidth="9.140625" defaultRowHeight="15"/>
  <cols>
    <col min="1" max="1" width="12.28515625" style="3" customWidth="1"/>
    <col min="2" max="2" width="14.5703125" style="3" customWidth="1"/>
    <col min="3" max="3" width="12.7109375" style="3" customWidth="1"/>
    <col min="4" max="16384" width="9.140625" style="3"/>
  </cols>
  <sheetData>
    <row r="1" spans="1:9" ht="15.75">
      <c r="A1" s="7" t="s">
        <v>304</v>
      </c>
      <c r="B1" s="7" t="s">
        <v>302</v>
      </c>
      <c r="C1" s="7" t="s">
        <v>303</v>
      </c>
      <c r="D1" s="6" t="s">
        <v>324</v>
      </c>
      <c r="E1" s="6" t="s">
        <v>325</v>
      </c>
      <c r="F1" s="6" t="s">
        <v>326</v>
      </c>
      <c r="G1" s="6" t="s">
        <v>305</v>
      </c>
      <c r="H1" s="6" t="s">
        <v>375</v>
      </c>
      <c r="I1" s="6" t="s">
        <v>376</v>
      </c>
    </row>
    <row r="2" spans="1:9" ht="15.75">
      <c r="A2" s="8" t="s">
        <v>196</v>
      </c>
      <c r="B2" s="1" t="s">
        <v>197</v>
      </c>
      <c r="C2" s="1" t="s">
        <v>198</v>
      </c>
      <c r="D2" s="5">
        <v>15</v>
      </c>
      <c r="E2" s="5">
        <v>15</v>
      </c>
      <c r="F2" s="5">
        <v>15</v>
      </c>
      <c r="G2" s="5">
        <f t="shared" ref="G2:G31" si="0">SUM(D2:F2)</f>
        <v>45</v>
      </c>
      <c r="H2" s="5"/>
      <c r="I2" s="5">
        <f>SUM(G2:H2)</f>
        <v>45</v>
      </c>
    </row>
    <row r="3" spans="1:9" ht="15.75">
      <c r="A3" s="8" t="s">
        <v>199</v>
      </c>
      <c r="B3" s="1" t="s">
        <v>200</v>
      </c>
      <c r="C3" s="1" t="s">
        <v>98</v>
      </c>
      <c r="D3" s="5">
        <v>13</v>
      </c>
      <c r="E3" s="5">
        <v>20</v>
      </c>
      <c r="F3" s="5">
        <v>10</v>
      </c>
      <c r="G3" s="5">
        <f t="shared" si="0"/>
        <v>43</v>
      </c>
      <c r="H3" s="5"/>
      <c r="I3" s="5">
        <f t="shared" ref="I3:I31" si="1">SUM(G3:H3)</f>
        <v>43</v>
      </c>
    </row>
    <row r="4" spans="1:9" ht="15.75">
      <c r="A4" s="8" t="s">
        <v>201</v>
      </c>
      <c r="B4" s="1" t="s">
        <v>202</v>
      </c>
      <c r="C4" s="1" t="s">
        <v>203</v>
      </c>
      <c r="D4" s="12">
        <v>15</v>
      </c>
      <c r="E4" s="12">
        <v>18</v>
      </c>
      <c r="F4" s="12">
        <v>13</v>
      </c>
      <c r="G4" s="5">
        <f t="shared" si="0"/>
        <v>46</v>
      </c>
      <c r="H4" s="5"/>
      <c r="I4" s="5">
        <f t="shared" si="1"/>
        <v>46</v>
      </c>
    </row>
    <row r="5" spans="1:9" ht="15.75">
      <c r="A5" s="8" t="s">
        <v>204</v>
      </c>
      <c r="B5" s="1" t="s">
        <v>205</v>
      </c>
      <c r="C5" s="1" t="s">
        <v>206</v>
      </c>
      <c r="D5" s="12">
        <v>12</v>
      </c>
      <c r="E5" s="12">
        <v>10</v>
      </c>
      <c r="F5" s="12">
        <v>12</v>
      </c>
      <c r="G5" s="5">
        <f t="shared" si="0"/>
        <v>34</v>
      </c>
      <c r="H5" s="5"/>
      <c r="I5" s="5">
        <f t="shared" si="1"/>
        <v>34</v>
      </c>
    </row>
    <row r="6" spans="1:9" ht="15.75">
      <c r="A6" s="8" t="s">
        <v>207</v>
      </c>
      <c r="B6" s="1" t="s">
        <v>208</v>
      </c>
      <c r="C6" s="1" t="s">
        <v>206</v>
      </c>
      <c r="D6" s="12">
        <v>18</v>
      </c>
      <c r="E6" s="12">
        <v>17</v>
      </c>
      <c r="F6" s="12">
        <v>12</v>
      </c>
      <c r="G6" s="5">
        <f t="shared" si="0"/>
        <v>47</v>
      </c>
      <c r="H6" s="5"/>
      <c r="I6" s="5">
        <f t="shared" si="1"/>
        <v>47</v>
      </c>
    </row>
    <row r="7" spans="1:9" ht="15.75">
      <c r="A7" s="8" t="s">
        <v>209</v>
      </c>
      <c r="B7" s="1" t="s">
        <v>210</v>
      </c>
      <c r="C7" s="1" t="s">
        <v>107</v>
      </c>
      <c r="D7" s="12">
        <v>15</v>
      </c>
      <c r="E7" s="12">
        <v>11</v>
      </c>
      <c r="F7" s="12">
        <v>11</v>
      </c>
      <c r="G7" s="5">
        <f t="shared" si="0"/>
        <v>37</v>
      </c>
      <c r="H7" s="5"/>
      <c r="I7" s="5">
        <f t="shared" si="1"/>
        <v>37</v>
      </c>
    </row>
    <row r="8" spans="1:9" ht="15.75">
      <c r="A8" s="8" t="s">
        <v>211</v>
      </c>
      <c r="B8" s="1" t="s">
        <v>212</v>
      </c>
      <c r="C8" s="1" t="s">
        <v>7</v>
      </c>
      <c r="D8" s="12">
        <v>15</v>
      </c>
      <c r="E8" s="12"/>
      <c r="F8" s="12">
        <v>16</v>
      </c>
      <c r="G8" s="5">
        <f t="shared" si="0"/>
        <v>31</v>
      </c>
      <c r="H8" s="5"/>
      <c r="I8" s="5">
        <f t="shared" si="1"/>
        <v>31</v>
      </c>
    </row>
    <row r="9" spans="1:9" ht="15.75">
      <c r="A9" s="8" t="s">
        <v>213</v>
      </c>
      <c r="B9" s="1" t="s">
        <v>173</v>
      </c>
      <c r="C9" s="1" t="s">
        <v>22</v>
      </c>
      <c r="D9" s="12">
        <v>18</v>
      </c>
      <c r="E9" s="12">
        <v>14</v>
      </c>
      <c r="F9" s="12">
        <v>13</v>
      </c>
      <c r="G9" s="5">
        <f t="shared" si="0"/>
        <v>45</v>
      </c>
      <c r="H9" s="5"/>
      <c r="I9" s="5">
        <f t="shared" si="1"/>
        <v>45</v>
      </c>
    </row>
    <row r="10" spans="1:9" ht="15.75">
      <c r="A10" s="8" t="s">
        <v>214</v>
      </c>
      <c r="B10" s="1" t="s">
        <v>215</v>
      </c>
      <c r="C10" s="1" t="s">
        <v>88</v>
      </c>
      <c r="D10" s="12">
        <v>14</v>
      </c>
      <c r="E10" s="12">
        <v>13</v>
      </c>
      <c r="F10" s="12">
        <v>13</v>
      </c>
      <c r="G10" s="5">
        <f t="shared" si="0"/>
        <v>40</v>
      </c>
      <c r="H10" s="5"/>
      <c r="I10" s="5">
        <f t="shared" si="1"/>
        <v>40</v>
      </c>
    </row>
    <row r="11" spans="1:9" ht="15.75">
      <c r="A11" s="8" t="s">
        <v>216</v>
      </c>
      <c r="B11" s="1" t="s">
        <v>217</v>
      </c>
      <c r="C11" s="1" t="s">
        <v>218</v>
      </c>
      <c r="D11" s="12">
        <v>12</v>
      </c>
      <c r="E11" s="12">
        <v>14</v>
      </c>
      <c r="F11" s="12">
        <v>19</v>
      </c>
      <c r="G11" s="5">
        <f t="shared" si="0"/>
        <v>45</v>
      </c>
      <c r="H11" s="5"/>
      <c r="I11" s="5">
        <f t="shared" si="1"/>
        <v>45</v>
      </c>
    </row>
    <row r="12" spans="1:9" ht="15.75">
      <c r="A12" s="8" t="s">
        <v>219</v>
      </c>
      <c r="B12" s="1" t="s">
        <v>220</v>
      </c>
      <c r="C12" s="1" t="s">
        <v>88</v>
      </c>
      <c r="D12" s="12">
        <v>20</v>
      </c>
      <c r="E12" s="12">
        <v>18</v>
      </c>
      <c r="F12" s="12">
        <v>14</v>
      </c>
      <c r="G12" s="5">
        <f t="shared" si="0"/>
        <v>52</v>
      </c>
      <c r="H12" s="5"/>
      <c r="I12" s="5">
        <f t="shared" si="1"/>
        <v>52</v>
      </c>
    </row>
    <row r="13" spans="1:9" ht="15.75">
      <c r="A13" s="8" t="s">
        <v>221</v>
      </c>
      <c r="B13" s="1" t="s">
        <v>222</v>
      </c>
      <c r="C13" s="1" t="s">
        <v>7</v>
      </c>
      <c r="D13" s="12">
        <v>15</v>
      </c>
      <c r="E13" s="12">
        <v>12</v>
      </c>
      <c r="F13" s="12">
        <v>15</v>
      </c>
      <c r="G13" s="5">
        <f t="shared" si="0"/>
        <v>42</v>
      </c>
      <c r="H13" s="5"/>
      <c r="I13" s="5">
        <f t="shared" si="1"/>
        <v>42</v>
      </c>
    </row>
    <row r="14" spans="1:9" ht="15.75">
      <c r="A14" s="8" t="s">
        <v>223</v>
      </c>
      <c r="B14" s="1" t="s">
        <v>224</v>
      </c>
      <c r="C14" s="1" t="s">
        <v>5</v>
      </c>
      <c r="D14" s="12">
        <v>16</v>
      </c>
      <c r="E14" s="12">
        <v>12</v>
      </c>
      <c r="F14" s="12">
        <v>16</v>
      </c>
      <c r="G14" s="5">
        <f t="shared" si="0"/>
        <v>44</v>
      </c>
      <c r="H14" s="5"/>
      <c r="I14" s="5">
        <f t="shared" si="1"/>
        <v>44</v>
      </c>
    </row>
    <row r="15" spans="1:9" ht="15.75">
      <c r="A15" s="8" t="s">
        <v>225</v>
      </c>
      <c r="B15" s="1" t="s">
        <v>1</v>
      </c>
      <c r="C15" s="1" t="s">
        <v>226</v>
      </c>
      <c r="D15" s="12">
        <v>23</v>
      </c>
      <c r="E15" s="12">
        <v>24</v>
      </c>
      <c r="F15" s="12">
        <v>13</v>
      </c>
      <c r="G15" s="5">
        <f t="shared" si="0"/>
        <v>60</v>
      </c>
      <c r="H15" s="5"/>
      <c r="I15" s="5">
        <f t="shared" si="1"/>
        <v>60</v>
      </c>
    </row>
    <row r="16" spans="1:9" ht="15.75">
      <c r="A16" s="8" t="s">
        <v>227</v>
      </c>
      <c r="B16" s="1" t="s">
        <v>228</v>
      </c>
      <c r="C16" s="1" t="s">
        <v>229</v>
      </c>
      <c r="D16" s="12">
        <v>10</v>
      </c>
      <c r="E16" s="12">
        <v>10</v>
      </c>
      <c r="F16" s="12">
        <v>11</v>
      </c>
      <c r="G16" s="5">
        <f t="shared" si="0"/>
        <v>31</v>
      </c>
      <c r="H16" s="5"/>
      <c r="I16" s="5">
        <f t="shared" si="1"/>
        <v>31</v>
      </c>
    </row>
    <row r="17" spans="1:9" ht="15.75">
      <c r="A17" s="8" t="s">
        <v>230</v>
      </c>
      <c r="B17" s="1" t="s">
        <v>30</v>
      </c>
      <c r="C17" s="1" t="s">
        <v>198</v>
      </c>
      <c r="D17" s="12">
        <v>9</v>
      </c>
      <c r="E17" s="12">
        <v>13</v>
      </c>
      <c r="F17" s="12">
        <v>12</v>
      </c>
      <c r="G17" s="5">
        <f t="shared" si="0"/>
        <v>34</v>
      </c>
      <c r="H17" s="5"/>
      <c r="I17" s="5">
        <f t="shared" si="1"/>
        <v>34</v>
      </c>
    </row>
    <row r="18" spans="1:9" ht="15.75">
      <c r="A18" s="8" t="s">
        <v>231</v>
      </c>
      <c r="B18" s="1" t="s">
        <v>232</v>
      </c>
      <c r="C18" s="1" t="s">
        <v>134</v>
      </c>
      <c r="D18" s="12">
        <v>15</v>
      </c>
      <c r="E18" s="12">
        <v>19</v>
      </c>
      <c r="F18" s="12">
        <v>12</v>
      </c>
      <c r="G18" s="5">
        <f t="shared" si="0"/>
        <v>46</v>
      </c>
      <c r="H18" s="5"/>
      <c r="I18" s="5">
        <f t="shared" si="1"/>
        <v>46</v>
      </c>
    </row>
    <row r="19" spans="1:9" ht="15.75">
      <c r="A19" s="8" t="s">
        <v>327</v>
      </c>
      <c r="B19" s="1" t="s">
        <v>329</v>
      </c>
      <c r="C19" s="1" t="s">
        <v>328</v>
      </c>
      <c r="D19" s="12">
        <v>5</v>
      </c>
      <c r="E19" s="12">
        <v>6</v>
      </c>
      <c r="F19" s="12">
        <v>12</v>
      </c>
      <c r="G19" s="5">
        <f t="shared" si="0"/>
        <v>23</v>
      </c>
      <c r="H19" s="5"/>
      <c r="I19" s="5">
        <f t="shared" si="1"/>
        <v>23</v>
      </c>
    </row>
    <row r="20" spans="1:9" ht="15.75">
      <c r="A20" s="8" t="s">
        <v>233</v>
      </c>
      <c r="B20" s="1" t="s">
        <v>234</v>
      </c>
      <c r="C20" s="1" t="s">
        <v>107</v>
      </c>
      <c r="D20" s="12">
        <v>9</v>
      </c>
      <c r="E20" s="12"/>
      <c r="F20" s="12">
        <v>1</v>
      </c>
      <c r="G20" s="5">
        <f t="shared" si="0"/>
        <v>10</v>
      </c>
      <c r="H20" s="5"/>
      <c r="I20" s="5">
        <f t="shared" si="1"/>
        <v>10</v>
      </c>
    </row>
    <row r="21" spans="1:9" ht="15.75">
      <c r="A21" s="8" t="s">
        <v>235</v>
      </c>
      <c r="B21" s="1" t="s">
        <v>236</v>
      </c>
      <c r="C21" s="1" t="s">
        <v>206</v>
      </c>
      <c r="D21" s="12">
        <v>13</v>
      </c>
      <c r="E21" s="12"/>
      <c r="F21" s="12">
        <v>1</v>
      </c>
      <c r="G21" s="5">
        <f t="shared" si="0"/>
        <v>14</v>
      </c>
      <c r="H21" s="5"/>
      <c r="I21" s="5">
        <f t="shared" si="1"/>
        <v>14</v>
      </c>
    </row>
    <row r="22" spans="1:9" ht="15.75">
      <c r="A22" s="8" t="s">
        <v>237</v>
      </c>
      <c r="B22" s="1" t="s">
        <v>66</v>
      </c>
      <c r="C22" s="1" t="s">
        <v>238</v>
      </c>
      <c r="D22" s="12">
        <v>13</v>
      </c>
      <c r="E22" s="12">
        <v>16</v>
      </c>
      <c r="F22" s="12">
        <v>17</v>
      </c>
      <c r="G22" s="5">
        <f t="shared" si="0"/>
        <v>46</v>
      </c>
      <c r="H22" s="5"/>
      <c r="I22" s="5">
        <f t="shared" si="1"/>
        <v>46</v>
      </c>
    </row>
    <row r="23" spans="1:9" ht="15.75">
      <c r="A23" s="8" t="s">
        <v>239</v>
      </c>
      <c r="B23" s="1" t="s">
        <v>240</v>
      </c>
      <c r="C23" s="1" t="s">
        <v>241</v>
      </c>
      <c r="D23" s="12">
        <v>13</v>
      </c>
      <c r="E23" s="12">
        <v>17</v>
      </c>
      <c r="F23" s="12">
        <v>18</v>
      </c>
      <c r="G23" s="5">
        <f t="shared" si="0"/>
        <v>48</v>
      </c>
      <c r="H23" s="5"/>
      <c r="I23" s="5">
        <f t="shared" si="1"/>
        <v>48</v>
      </c>
    </row>
    <row r="24" spans="1:9" ht="15.75">
      <c r="A24" s="8" t="s">
        <v>246</v>
      </c>
      <c r="B24" s="1" t="s">
        <v>247</v>
      </c>
      <c r="C24" s="1" t="s">
        <v>248</v>
      </c>
      <c r="D24" s="12">
        <v>7</v>
      </c>
      <c r="E24" s="12">
        <v>13</v>
      </c>
      <c r="F24" s="12">
        <v>14</v>
      </c>
      <c r="G24" s="5">
        <f t="shared" si="0"/>
        <v>34</v>
      </c>
      <c r="H24" s="5"/>
      <c r="I24" s="5">
        <f t="shared" si="1"/>
        <v>34</v>
      </c>
    </row>
    <row r="25" spans="1:9" ht="15.75">
      <c r="A25" s="8" t="s">
        <v>249</v>
      </c>
      <c r="B25" s="1" t="s">
        <v>250</v>
      </c>
      <c r="C25" s="1" t="s">
        <v>10</v>
      </c>
      <c r="D25" s="12">
        <v>9</v>
      </c>
      <c r="E25" s="12">
        <v>13</v>
      </c>
      <c r="F25" s="12">
        <v>13</v>
      </c>
      <c r="G25" s="5">
        <f t="shared" si="0"/>
        <v>35</v>
      </c>
      <c r="H25" s="5"/>
      <c r="I25" s="5">
        <f t="shared" si="1"/>
        <v>35</v>
      </c>
    </row>
    <row r="26" spans="1:9" ht="15.75">
      <c r="A26" s="8" t="s">
        <v>251</v>
      </c>
      <c r="B26" s="1" t="s">
        <v>252</v>
      </c>
      <c r="C26" s="1" t="s">
        <v>7</v>
      </c>
      <c r="D26" s="12">
        <v>19</v>
      </c>
      <c r="E26" s="12">
        <v>14</v>
      </c>
      <c r="F26" s="12">
        <v>13</v>
      </c>
      <c r="G26" s="5">
        <f t="shared" si="0"/>
        <v>46</v>
      </c>
      <c r="H26" s="5"/>
      <c r="I26" s="5">
        <f t="shared" si="1"/>
        <v>46</v>
      </c>
    </row>
    <row r="27" spans="1:9" ht="15.75">
      <c r="A27" s="8" t="s">
        <v>253</v>
      </c>
      <c r="B27" s="1" t="s">
        <v>254</v>
      </c>
      <c r="C27" s="1" t="s">
        <v>255</v>
      </c>
      <c r="D27" s="13">
        <v>17</v>
      </c>
      <c r="E27" s="13">
        <v>11</v>
      </c>
      <c r="F27" s="13">
        <v>16</v>
      </c>
      <c r="G27" s="5">
        <f t="shared" si="0"/>
        <v>44</v>
      </c>
      <c r="H27" s="5"/>
      <c r="I27" s="5">
        <f t="shared" si="1"/>
        <v>44</v>
      </c>
    </row>
    <row r="28" spans="1:9" ht="15.75">
      <c r="A28" s="8" t="s">
        <v>242</v>
      </c>
      <c r="B28" s="1" t="s">
        <v>243</v>
      </c>
      <c r="C28" s="1" t="s">
        <v>107</v>
      </c>
      <c r="D28" s="13">
        <v>17</v>
      </c>
      <c r="E28" s="13">
        <v>13</v>
      </c>
      <c r="F28" s="13">
        <v>18</v>
      </c>
      <c r="G28" s="5">
        <f t="shared" si="0"/>
        <v>48</v>
      </c>
      <c r="H28" s="5"/>
      <c r="I28" s="5">
        <f t="shared" si="1"/>
        <v>48</v>
      </c>
    </row>
    <row r="29" spans="1:9" ht="15.75">
      <c r="A29" s="8" t="s">
        <v>244</v>
      </c>
      <c r="B29" s="1" t="s">
        <v>245</v>
      </c>
      <c r="C29" s="1" t="s">
        <v>7</v>
      </c>
      <c r="D29" s="12">
        <v>5</v>
      </c>
      <c r="E29" s="12">
        <v>5</v>
      </c>
      <c r="F29" s="12">
        <v>15</v>
      </c>
      <c r="G29" s="5">
        <f t="shared" si="0"/>
        <v>25</v>
      </c>
      <c r="H29" s="5"/>
      <c r="I29" s="5">
        <f t="shared" si="1"/>
        <v>25</v>
      </c>
    </row>
    <row r="30" spans="1:9" ht="15.75">
      <c r="A30" s="8" t="s">
        <v>330</v>
      </c>
      <c r="B30" s="1" t="s">
        <v>38</v>
      </c>
      <c r="C30" s="1" t="s">
        <v>147</v>
      </c>
      <c r="D30" s="12">
        <v>10</v>
      </c>
      <c r="E30" s="12">
        <v>8</v>
      </c>
      <c r="F30" s="12">
        <v>15</v>
      </c>
      <c r="G30" s="5">
        <f t="shared" si="0"/>
        <v>33</v>
      </c>
      <c r="H30" s="5"/>
      <c r="I30" s="5">
        <f t="shared" si="1"/>
        <v>33</v>
      </c>
    </row>
    <row r="31" spans="1:9" ht="15.75">
      <c r="A31" s="8" t="s">
        <v>368</v>
      </c>
      <c r="B31" s="22" t="s">
        <v>369</v>
      </c>
      <c r="C31" s="22" t="s">
        <v>28</v>
      </c>
      <c r="D31" s="12">
        <v>15</v>
      </c>
      <c r="E31" s="12"/>
      <c r="F31" s="12">
        <v>10</v>
      </c>
      <c r="G31" s="5">
        <f t="shared" si="0"/>
        <v>25</v>
      </c>
      <c r="H31" s="5"/>
      <c r="I31" s="5">
        <f t="shared" si="1"/>
        <v>25</v>
      </c>
    </row>
  </sheetData>
  <pageMargins left="0.7" right="0.7" top="0.75" bottom="0.75" header="0.3" footer="0.3"/>
  <pageSetup orientation="landscape" r:id="rId1"/>
  <headerFooter>
    <oddHeader>&amp;LМетодика развоја говора 2016/17.&amp;C4. група&amp;Rчетвртак, 9:40 - 10: 25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view="pageLayout" topLeftCell="A10" zoomScale="130" zoomScalePageLayoutView="130" workbookViewId="0">
      <selection activeCell="J7" sqref="J7"/>
    </sheetView>
  </sheetViews>
  <sheetFormatPr defaultColWidth="9.140625" defaultRowHeight="15"/>
  <cols>
    <col min="1" max="1" width="12" customWidth="1"/>
    <col min="2" max="2" width="16" customWidth="1"/>
    <col min="3" max="3" width="12" customWidth="1"/>
  </cols>
  <sheetData>
    <row r="1" spans="1:9" ht="15.75">
      <c r="A1" s="7" t="s">
        <v>304</v>
      </c>
      <c r="B1" s="7" t="s">
        <v>302</v>
      </c>
      <c r="C1" s="7" t="s">
        <v>303</v>
      </c>
      <c r="D1" s="6" t="s">
        <v>324</v>
      </c>
      <c r="E1" s="6" t="s">
        <v>325</v>
      </c>
      <c r="F1" s="6" t="s">
        <v>326</v>
      </c>
      <c r="G1" s="6" t="s">
        <v>305</v>
      </c>
      <c r="H1" s="6" t="s">
        <v>375</v>
      </c>
      <c r="I1" s="6" t="s">
        <v>376</v>
      </c>
    </row>
    <row r="2" spans="1:9" ht="15.75">
      <c r="A2" s="8" t="s">
        <v>256</v>
      </c>
      <c r="B2" s="1" t="s">
        <v>197</v>
      </c>
      <c r="C2" s="1" t="s">
        <v>104</v>
      </c>
      <c r="D2" s="5">
        <v>18</v>
      </c>
      <c r="E2" s="5">
        <v>20</v>
      </c>
      <c r="F2" s="5">
        <v>17</v>
      </c>
      <c r="G2" s="5">
        <f t="shared" ref="G2:G27" si="0">SUM(D2:F2)</f>
        <v>55</v>
      </c>
      <c r="H2" s="5"/>
      <c r="I2" s="5">
        <f>SUM(G2:H2)</f>
        <v>55</v>
      </c>
    </row>
    <row r="3" spans="1:9" ht="15.75">
      <c r="A3" s="8" t="s">
        <v>257</v>
      </c>
      <c r="B3" s="1" t="s">
        <v>234</v>
      </c>
      <c r="C3" s="1" t="s">
        <v>159</v>
      </c>
      <c r="D3" s="5">
        <v>17</v>
      </c>
      <c r="E3" s="5">
        <v>12</v>
      </c>
      <c r="F3" s="5">
        <v>15</v>
      </c>
      <c r="G3" s="5">
        <f t="shared" si="0"/>
        <v>44</v>
      </c>
      <c r="H3" s="5"/>
      <c r="I3" s="5">
        <f t="shared" ref="I3:I27" si="1">SUM(G3:H3)</f>
        <v>44</v>
      </c>
    </row>
    <row r="4" spans="1:9" ht="15.75">
      <c r="A4" s="8" t="s">
        <v>258</v>
      </c>
      <c r="B4" s="1" t="s">
        <v>114</v>
      </c>
      <c r="C4" s="1" t="s">
        <v>22</v>
      </c>
      <c r="D4" s="12">
        <v>22</v>
      </c>
      <c r="E4" s="12">
        <v>21</v>
      </c>
      <c r="F4" s="12">
        <v>15</v>
      </c>
      <c r="G4" s="5">
        <f t="shared" si="0"/>
        <v>58</v>
      </c>
      <c r="H4" s="5"/>
      <c r="I4" s="5">
        <f t="shared" si="1"/>
        <v>58</v>
      </c>
    </row>
    <row r="5" spans="1:9" ht="15.75">
      <c r="A5" s="8" t="s">
        <v>259</v>
      </c>
      <c r="B5" s="1" t="s">
        <v>260</v>
      </c>
      <c r="C5" s="1" t="s">
        <v>22</v>
      </c>
      <c r="D5" s="12">
        <v>23</v>
      </c>
      <c r="E5" s="12">
        <v>24</v>
      </c>
      <c r="F5" s="12">
        <v>20</v>
      </c>
      <c r="G5" s="5">
        <f t="shared" si="0"/>
        <v>67</v>
      </c>
      <c r="H5" s="5"/>
      <c r="I5" s="5">
        <f t="shared" si="1"/>
        <v>67</v>
      </c>
    </row>
    <row r="6" spans="1:9" ht="15.75">
      <c r="A6" s="8" t="s">
        <v>261</v>
      </c>
      <c r="B6" s="1" t="s">
        <v>262</v>
      </c>
      <c r="C6" s="1" t="s">
        <v>255</v>
      </c>
      <c r="D6" s="12">
        <v>23</v>
      </c>
      <c r="E6" s="12">
        <v>23</v>
      </c>
      <c r="F6" s="12">
        <v>20</v>
      </c>
      <c r="G6" s="5">
        <f t="shared" si="0"/>
        <v>66</v>
      </c>
      <c r="H6" s="5"/>
      <c r="I6" s="5">
        <f t="shared" si="1"/>
        <v>66</v>
      </c>
    </row>
    <row r="7" spans="1:9" ht="15.75">
      <c r="A7" s="8" t="s">
        <v>263</v>
      </c>
      <c r="B7" s="1" t="s">
        <v>243</v>
      </c>
      <c r="C7" s="1" t="s">
        <v>226</v>
      </c>
      <c r="D7" s="12">
        <v>20</v>
      </c>
      <c r="E7" s="12">
        <v>18</v>
      </c>
      <c r="F7" s="12">
        <v>17</v>
      </c>
      <c r="G7" s="5">
        <f t="shared" si="0"/>
        <v>55</v>
      </c>
      <c r="H7" s="5"/>
      <c r="I7" s="5">
        <f t="shared" si="1"/>
        <v>55</v>
      </c>
    </row>
    <row r="8" spans="1:9" ht="15.75">
      <c r="A8" s="8" t="s">
        <v>264</v>
      </c>
      <c r="B8" s="1" t="s">
        <v>265</v>
      </c>
      <c r="C8" s="1" t="s">
        <v>5</v>
      </c>
      <c r="D8" s="12">
        <v>8</v>
      </c>
      <c r="E8" s="12">
        <v>10</v>
      </c>
      <c r="F8" s="12">
        <v>18</v>
      </c>
      <c r="G8" s="5">
        <f t="shared" si="0"/>
        <v>36</v>
      </c>
      <c r="H8" s="5"/>
      <c r="I8" s="5">
        <f t="shared" si="1"/>
        <v>36</v>
      </c>
    </row>
    <row r="9" spans="1:9" ht="15.75">
      <c r="A9" s="8" t="s">
        <v>266</v>
      </c>
      <c r="B9" s="1" t="s">
        <v>267</v>
      </c>
      <c r="C9" s="1" t="s">
        <v>98</v>
      </c>
      <c r="D9" s="12">
        <v>13</v>
      </c>
      <c r="E9" s="12">
        <v>18</v>
      </c>
      <c r="F9" s="12">
        <v>3</v>
      </c>
      <c r="G9" s="5">
        <f t="shared" si="0"/>
        <v>34</v>
      </c>
      <c r="H9" s="5"/>
      <c r="I9" s="5">
        <f t="shared" si="1"/>
        <v>34</v>
      </c>
    </row>
    <row r="10" spans="1:9" ht="15.75">
      <c r="A10" s="8" t="s">
        <v>268</v>
      </c>
      <c r="B10" s="1" t="s">
        <v>269</v>
      </c>
      <c r="C10" s="1" t="s">
        <v>51</v>
      </c>
      <c r="D10" s="12"/>
      <c r="E10" s="12"/>
      <c r="F10" s="12"/>
      <c r="G10" s="5">
        <f t="shared" si="0"/>
        <v>0</v>
      </c>
      <c r="H10" s="5"/>
      <c r="I10" s="5">
        <f t="shared" si="1"/>
        <v>0</v>
      </c>
    </row>
    <row r="11" spans="1:9" ht="15.75">
      <c r="A11" s="8" t="s">
        <v>270</v>
      </c>
      <c r="B11" s="1" t="s">
        <v>271</v>
      </c>
      <c r="C11" s="1" t="s">
        <v>98</v>
      </c>
      <c r="D11" s="12">
        <v>20</v>
      </c>
      <c r="E11" s="12">
        <v>18</v>
      </c>
      <c r="F11" s="12">
        <v>14</v>
      </c>
      <c r="G11" s="5">
        <f t="shared" si="0"/>
        <v>52</v>
      </c>
      <c r="H11" s="5"/>
      <c r="I11" s="5">
        <f t="shared" si="1"/>
        <v>52</v>
      </c>
    </row>
    <row r="12" spans="1:9" ht="15.75">
      <c r="A12" s="8" t="s">
        <v>272</v>
      </c>
      <c r="B12" s="1" t="s">
        <v>273</v>
      </c>
      <c r="C12" s="1" t="s">
        <v>174</v>
      </c>
      <c r="D12" s="12">
        <v>14</v>
      </c>
      <c r="E12" s="12">
        <v>12</v>
      </c>
      <c r="F12" s="12">
        <v>14</v>
      </c>
      <c r="G12" s="5">
        <f t="shared" si="0"/>
        <v>40</v>
      </c>
      <c r="H12" s="5"/>
      <c r="I12" s="5">
        <f t="shared" si="1"/>
        <v>40</v>
      </c>
    </row>
    <row r="13" spans="1:9" ht="15.75">
      <c r="A13" s="8" t="s">
        <v>274</v>
      </c>
      <c r="B13" s="1" t="s">
        <v>275</v>
      </c>
      <c r="C13" s="1" t="s">
        <v>95</v>
      </c>
      <c r="D13" s="12">
        <v>14</v>
      </c>
      <c r="E13" s="12">
        <v>16</v>
      </c>
      <c r="F13" s="12">
        <v>18</v>
      </c>
      <c r="G13" s="5">
        <f t="shared" si="0"/>
        <v>48</v>
      </c>
      <c r="H13" s="5"/>
      <c r="I13" s="5">
        <f t="shared" si="1"/>
        <v>48</v>
      </c>
    </row>
    <row r="14" spans="1:9" ht="15.75">
      <c r="A14" s="8" t="s">
        <v>276</v>
      </c>
      <c r="B14" s="1" t="s">
        <v>277</v>
      </c>
      <c r="C14" s="1" t="s">
        <v>278</v>
      </c>
      <c r="D14" s="12">
        <v>18</v>
      </c>
      <c r="E14" s="12">
        <v>19</v>
      </c>
      <c r="F14" s="12">
        <v>17</v>
      </c>
      <c r="G14" s="5">
        <f t="shared" si="0"/>
        <v>54</v>
      </c>
      <c r="H14" s="5"/>
      <c r="I14" s="5">
        <f t="shared" si="1"/>
        <v>54</v>
      </c>
    </row>
    <row r="15" spans="1:9" ht="15.75">
      <c r="A15" s="8" t="s">
        <v>279</v>
      </c>
      <c r="B15" s="1" t="s">
        <v>280</v>
      </c>
      <c r="C15" s="1" t="s">
        <v>134</v>
      </c>
      <c r="D15" s="12">
        <v>19</v>
      </c>
      <c r="E15" s="12">
        <v>17</v>
      </c>
      <c r="F15" s="12">
        <v>12</v>
      </c>
      <c r="G15" s="5">
        <f t="shared" si="0"/>
        <v>48</v>
      </c>
      <c r="H15" s="5"/>
      <c r="I15" s="5">
        <f t="shared" si="1"/>
        <v>48</v>
      </c>
    </row>
    <row r="16" spans="1:9" ht="15.75">
      <c r="A16" s="8" t="s">
        <v>281</v>
      </c>
      <c r="B16" s="1" t="s">
        <v>282</v>
      </c>
      <c r="C16" s="1" t="s">
        <v>283</v>
      </c>
      <c r="D16" s="12">
        <v>7</v>
      </c>
      <c r="E16" s="12">
        <v>13</v>
      </c>
      <c r="F16" s="12">
        <v>0</v>
      </c>
      <c r="G16" s="5">
        <f t="shared" si="0"/>
        <v>20</v>
      </c>
      <c r="H16" s="5"/>
      <c r="I16" s="5">
        <f t="shared" si="1"/>
        <v>20</v>
      </c>
    </row>
    <row r="17" spans="1:9" ht="15.75">
      <c r="A17" s="8" t="s">
        <v>284</v>
      </c>
      <c r="B17" s="1" t="s">
        <v>285</v>
      </c>
      <c r="C17" s="1" t="s">
        <v>67</v>
      </c>
      <c r="D17" s="12">
        <v>17</v>
      </c>
      <c r="E17" s="12">
        <v>15</v>
      </c>
      <c r="F17" s="12">
        <v>13</v>
      </c>
      <c r="G17" s="5">
        <f t="shared" si="0"/>
        <v>45</v>
      </c>
      <c r="H17" s="5"/>
      <c r="I17" s="5">
        <f t="shared" si="1"/>
        <v>45</v>
      </c>
    </row>
    <row r="18" spans="1:9" ht="15.75">
      <c r="A18" s="8" t="s">
        <v>286</v>
      </c>
      <c r="B18" s="1" t="s">
        <v>135</v>
      </c>
      <c r="C18" s="1" t="s">
        <v>287</v>
      </c>
      <c r="D18" s="12">
        <v>15</v>
      </c>
      <c r="E18" s="12">
        <v>18</v>
      </c>
      <c r="F18" s="12">
        <v>15</v>
      </c>
      <c r="G18" s="5">
        <f t="shared" si="0"/>
        <v>48</v>
      </c>
      <c r="H18" s="5"/>
      <c r="I18" s="5">
        <f t="shared" si="1"/>
        <v>48</v>
      </c>
    </row>
    <row r="19" spans="1:9" ht="15.75">
      <c r="A19" s="8" t="s">
        <v>288</v>
      </c>
      <c r="B19" s="1" t="s">
        <v>289</v>
      </c>
      <c r="C19" s="1" t="s">
        <v>64</v>
      </c>
      <c r="D19" s="12">
        <v>11</v>
      </c>
      <c r="E19" s="12">
        <v>12</v>
      </c>
      <c r="F19" s="12">
        <v>13</v>
      </c>
      <c r="G19" s="5">
        <f t="shared" si="0"/>
        <v>36</v>
      </c>
      <c r="H19" s="5"/>
      <c r="I19" s="5">
        <f t="shared" si="1"/>
        <v>36</v>
      </c>
    </row>
    <row r="20" spans="1:9" ht="15.75">
      <c r="A20" s="8" t="s">
        <v>290</v>
      </c>
      <c r="B20" s="1" t="s">
        <v>291</v>
      </c>
      <c r="C20" s="1" t="s">
        <v>88</v>
      </c>
      <c r="D20" s="12">
        <v>13</v>
      </c>
      <c r="E20" s="12">
        <v>21</v>
      </c>
      <c r="F20" s="12">
        <v>14</v>
      </c>
      <c r="G20" s="5">
        <f t="shared" si="0"/>
        <v>48</v>
      </c>
      <c r="H20" s="5"/>
      <c r="I20" s="5">
        <f t="shared" si="1"/>
        <v>48</v>
      </c>
    </row>
    <row r="21" spans="1:9" ht="15.75">
      <c r="A21" s="8" t="s">
        <v>292</v>
      </c>
      <c r="B21" s="1" t="s">
        <v>293</v>
      </c>
      <c r="C21" s="1" t="s">
        <v>229</v>
      </c>
      <c r="D21" s="12"/>
      <c r="E21" s="12"/>
      <c r="F21" s="12"/>
      <c r="G21" s="5">
        <f t="shared" si="0"/>
        <v>0</v>
      </c>
      <c r="H21" s="5"/>
      <c r="I21" s="5">
        <f t="shared" si="1"/>
        <v>0</v>
      </c>
    </row>
    <row r="22" spans="1:9" ht="15.75">
      <c r="A22" s="8" t="s">
        <v>294</v>
      </c>
      <c r="B22" s="1" t="s">
        <v>27</v>
      </c>
      <c r="C22" s="1" t="s">
        <v>64</v>
      </c>
      <c r="D22" s="12">
        <v>16</v>
      </c>
      <c r="E22" s="12">
        <v>15</v>
      </c>
      <c r="F22" s="12">
        <v>15</v>
      </c>
      <c r="G22" s="5">
        <f t="shared" si="0"/>
        <v>46</v>
      </c>
      <c r="H22" s="5"/>
      <c r="I22" s="5">
        <f t="shared" si="1"/>
        <v>46</v>
      </c>
    </row>
    <row r="23" spans="1:9" ht="15.75">
      <c r="A23" s="8" t="s">
        <v>295</v>
      </c>
      <c r="B23" s="1" t="s">
        <v>296</v>
      </c>
      <c r="C23" s="1" t="s">
        <v>88</v>
      </c>
      <c r="D23" s="12">
        <v>20</v>
      </c>
      <c r="E23" s="12">
        <v>18</v>
      </c>
      <c r="F23" s="12">
        <v>18</v>
      </c>
      <c r="G23" s="5">
        <f t="shared" si="0"/>
        <v>56</v>
      </c>
      <c r="H23" s="5"/>
      <c r="I23" s="5">
        <f t="shared" si="1"/>
        <v>56</v>
      </c>
    </row>
    <row r="24" spans="1:9" ht="15.75">
      <c r="A24" s="8" t="s">
        <v>297</v>
      </c>
      <c r="B24" s="1" t="s">
        <v>298</v>
      </c>
      <c r="C24" s="1" t="s">
        <v>88</v>
      </c>
      <c r="D24" s="12">
        <v>9</v>
      </c>
      <c r="E24" s="12">
        <v>8</v>
      </c>
      <c r="F24" s="12">
        <v>20</v>
      </c>
      <c r="G24" s="5">
        <f t="shared" si="0"/>
        <v>37</v>
      </c>
      <c r="H24" s="5"/>
      <c r="I24" s="5">
        <f t="shared" si="1"/>
        <v>37</v>
      </c>
    </row>
    <row r="25" spans="1:9" ht="15.75">
      <c r="A25" s="8" t="s">
        <v>299</v>
      </c>
      <c r="B25" s="1" t="s">
        <v>90</v>
      </c>
      <c r="C25" s="1" t="s">
        <v>150</v>
      </c>
      <c r="D25" s="12"/>
      <c r="E25" s="12"/>
      <c r="F25" s="12"/>
      <c r="G25" s="5">
        <f t="shared" si="0"/>
        <v>0</v>
      </c>
      <c r="H25" s="5"/>
      <c r="I25" s="5">
        <f t="shared" si="1"/>
        <v>0</v>
      </c>
    </row>
    <row r="26" spans="1:9" ht="15.75">
      <c r="A26" s="8" t="s">
        <v>300</v>
      </c>
      <c r="B26" s="1" t="s">
        <v>301</v>
      </c>
      <c r="C26" s="1" t="s">
        <v>174</v>
      </c>
      <c r="D26" s="12">
        <v>13</v>
      </c>
      <c r="E26" s="12">
        <v>13</v>
      </c>
      <c r="F26" s="12">
        <v>15</v>
      </c>
      <c r="G26" s="5">
        <f t="shared" si="0"/>
        <v>41</v>
      </c>
      <c r="H26" s="5"/>
      <c r="I26" s="5">
        <f t="shared" si="1"/>
        <v>41</v>
      </c>
    </row>
    <row r="27" spans="1:9" ht="15.75">
      <c r="A27" s="8" t="s">
        <v>56</v>
      </c>
      <c r="B27" s="1" t="s">
        <v>57</v>
      </c>
      <c r="C27" s="1" t="s">
        <v>22</v>
      </c>
      <c r="D27" s="12">
        <v>13</v>
      </c>
      <c r="E27" s="12">
        <v>14</v>
      </c>
      <c r="F27" s="12">
        <v>0</v>
      </c>
      <c r="G27" s="5">
        <f t="shared" si="0"/>
        <v>27</v>
      </c>
      <c r="H27" s="5"/>
      <c r="I27" s="5">
        <f t="shared" si="1"/>
        <v>27</v>
      </c>
    </row>
  </sheetData>
  <pageMargins left="0.7" right="0.7" top="0.75" bottom="0.75" header="0.3" footer="0.3"/>
  <pageSetup orientation="landscape" r:id="rId1"/>
  <headerFooter>
    <oddHeader>&amp;LМетодика развоја говора 2016/17.&amp;C5. група&amp;Rчетвртак, 10:30 - 11:15</oddHeader>
  </headerFooter>
  <ignoredErrors>
    <ignoredError sqref="A2:A5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1:I43"/>
  <sheetViews>
    <sheetView view="pageLayout" zoomScale="140" zoomScalePageLayoutView="140" workbookViewId="0">
      <selection activeCell="E25" sqref="E25"/>
    </sheetView>
  </sheetViews>
  <sheetFormatPr defaultRowHeight="15.75"/>
  <cols>
    <col min="1" max="1" width="12.5703125" style="18" customWidth="1"/>
    <col min="2" max="2" width="15" style="18" customWidth="1"/>
    <col min="3" max="3" width="13" style="18" customWidth="1"/>
    <col min="4" max="16384" width="9.140625" style="18"/>
  </cols>
  <sheetData>
    <row r="11" spans="1:9">
      <c r="A11" s="7" t="s">
        <v>304</v>
      </c>
      <c r="B11" s="7" t="s">
        <v>333</v>
      </c>
      <c r="C11" s="7" t="s">
        <v>334</v>
      </c>
      <c r="D11" s="6" t="s">
        <v>324</v>
      </c>
      <c r="E11" s="6" t="s">
        <v>325</v>
      </c>
      <c r="F11" s="6" t="s">
        <v>326</v>
      </c>
      <c r="G11" s="6" t="s">
        <v>305</v>
      </c>
      <c r="H11" s="6" t="s">
        <v>375</v>
      </c>
      <c r="I11" s="6" t="s">
        <v>376</v>
      </c>
    </row>
    <row r="12" spans="1:9">
      <c r="A12" s="17" t="s">
        <v>339</v>
      </c>
      <c r="B12" s="19" t="s">
        <v>340</v>
      </c>
      <c r="C12" s="19" t="s">
        <v>341</v>
      </c>
      <c r="D12" s="5">
        <v>6</v>
      </c>
      <c r="E12" s="5">
        <v>5</v>
      </c>
      <c r="F12" s="6"/>
      <c r="G12" s="5">
        <f t="shared" ref="G12:G43" si="0">SUM(D12:F12)</f>
        <v>11</v>
      </c>
      <c r="H12" s="5"/>
      <c r="I12" s="5">
        <f>SUM(G12:H12)</f>
        <v>11</v>
      </c>
    </row>
    <row r="13" spans="1:9">
      <c r="A13" s="17" t="s">
        <v>315</v>
      </c>
      <c r="B13" s="19" t="s">
        <v>314</v>
      </c>
      <c r="C13" s="20" t="s">
        <v>51</v>
      </c>
      <c r="D13" s="5">
        <v>14</v>
      </c>
      <c r="E13" s="5">
        <v>12</v>
      </c>
      <c r="F13" s="5">
        <v>2</v>
      </c>
      <c r="G13" s="5">
        <f t="shared" si="0"/>
        <v>28</v>
      </c>
      <c r="H13" s="5"/>
      <c r="I13" s="5">
        <f t="shared" ref="I13:I43" si="1">SUM(G13:H13)</f>
        <v>28</v>
      </c>
    </row>
    <row r="14" spans="1:9">
      <c r="A14" s="17" t="s">
        <v>313</v>
      </c>
      <c r="B14" s="19" t="s">
        <v>314</v>
      </c>
      <c r="C14" s="20" t="s">
        <v>138</v>
      </c>
      <c r="D14" s="5">
        <v>18</v>
      </c>
      <c r="E14" s="5">
        <v>8</v>
      </c>
      <c r="F14" s="5">
        <v>2</v>
      </c>
      <c r="G14" s="5">
        <f t="shared" si="0"/>
        <v>28</v>
      </c>
      <c r="H14" s="5"/>
      <c r="I14" s="5">
        <f t="shared" si="1"/>
        <v>28</v>
      </c>
    </row>
    <row r="15" spans="1:9">
      <c r="A15" s="17" t="s">
        <v>352</v>
      </c>
      <c r="B15" s="19" t="s">
        <v>370</v>
      </c>
      <c r="C15" s="20" t="s">
        <v>353</v>
      </c>
      <c r="D15" s="5">
        <v>13</v>
      </c>
      <c r="E15" s="5">
        <v>12</v>
      </c>
      <c r="F15" s="5">
        <v>10</v>
      </c>
      <c r="G15" s="5">
        <f t="shared" si="0"/>
        <v>35</v>
      </c>
      <c r="H15" s="5"/>
      <c r="I15" s="5">
        <f t="shared" si="1"/>
        <v>35</v>
      </c>
    </row>
    <row r="16" spans="1:9">
      <c r="A16" s="17" t="s">
        <v>345</v>
      </c>
      <c r="B16" s="19" t="s">
        <v>346</v>
      </c>
      <c r="C16" s="20" t="s">
        <v>5</v>
      </c>
      <c r="D16" s="5">
        <v>7</v>
      </c>
      <c r="E16" s="5"/>
      <c r="F16" s="5"/>
      <c r="G16" s="5">
        <f t="shared" si="0"/>
        <v>7</v>
      </c>
      <c r="H16" s="5"/>
      <c r="I16" s="5">
        <f t="shared" si="1"/>
        <v>7</v>
      </c>
    </row>
    <row r="17" spans="1:9">
      <c r="A17" s="21" t="s">
        <v>335</v>
      </c>
      <c r="B17" s="19" t="s">
        <v>135</v>
      </c>
      <c r="C17" s="20" t="s">
        <v>98</v>
      </c>
      <c r="D17" s="5">
        <v>10</v>
      </c>
      <c r="E17" s="5"/>
      <c r="F17" s="5"/>
      <c r="G17" s="5">
        <f t="shared" si="0"/>
        <v>10</v>
      </c>
      <c r="H17" s="5"/>
      <c r="I17" s="5">
        <f t="shared" si="1"/>
        <v>10</v>
      </c>
    </row>
    <row r="18" spans="1:9">
      <c r="A18" s="21" t="s">
        <v>354</v>
      </c>
      <c r="B18" s="19" t="s">
        <v>371</v>
      </c>
      <c r="C18" s="19" t="s">
        <v>372</v>
      </c>
      <c r="D18" s="5">
        <v>8</v>
      </c>
      <c r="E18" s="5">
        <v>8</v>
      </c>
      <c r="F18" s="5">
        <v>8</v>
      </c>
      <c r="G18" s="5">
        <f t="shared" si="0"/>
        <v>24</v>
      </c>
      <c r="H18" s="5"/>
      <c r="I18" s="5">
        <f t="shared" si="1"/>
        <v>24</v>
      </c>
    </row>
    <row r="19" spans="1:9">
      <c r="A19" s="21" t="s">
        <v>307</v>
      </c>
      <c r="B19" s="19" t="s">
        <v>308</v>
      </c>
      <c r="C19" s="20" t="s">
        <v>109</v>
      </c>
      <c r="D19" s="5">
        <v>12</v>
      </c>
      <c r="E19" s="5">
        <v>15</v>
      </c>
      <c r="F19" s="5">
        <v>10</v>
      </c>
      <c r="G19" s="5">
        <f t="shared" si="0"/>
        <v>37</v>
      </c>
      <c r="H19" s="5"/>
      <c r="I19" s="5">
        <f t="shared" si="1"/>
        <v>37</v>
      </c>
    </row>
    <row r="20" spans="1:9">
      <c r="A20" s="17" t="s">
        <v>60</v>
      </c>
      <c r="B20" s="19" t="s">
        <v>332</v>
      </c>
      <c r="C20" s="20" t="s">
        <v>61</v>
      </c>
      <c r="D20" s="5">
        <v>20</v>
      </c>
      <c r="E20" s="5">
        <v>18</v>
      </c>
      <c r="F20" s="5">
        <v>14</v>
      </c>
      <c r="G20" s="5">
        <f t="shared" si="0"/>
        <v>52</v>
      </c>
      <c r="H20" s="5"/>
      <c r="I20" s="5">
        <f t="shared" si="1"/>
        <v>52</v>
      </c>
    </row>
    <row r="21" spans="1:9">
      <c r="A21" s="17" t="s">
        <v>193</v>
      </c>
      <c r="B21" s="19" t="s">
        <v>194</v>
      </c>
      <c r="C21" s="20" t="s">
        <v>195</v>
      </c>
      <c r="D21" s="5">
        <v>12</v>
      </c>
      <c r="E21" s="5">
        <v>18</v>
      </c>
      <c r="F21" s="5">
        <v>18</v>
      </c>
      <c r="G21" s="5">
        <f t="shared" si="0"/>
        <v>48</v>
      </c>
      <c r="H21" s="5"/>
      <c r="I21" s="5">
        <f t="shared" si="1"/>
        <v>48</v>
      </c>
    </row>
    <row r="22" spans="1:9">
      <c r="A22" s="17" t="s">
        <v>65</v>
      </c>
      <c r="B22" s="19" t="s">
        <v>66</v>
      </c>
      <c r="C22" s="20" t="s">
        <v>67</v>
      </c>
      <c r="D22" s="5">
        <v>9</v>
      </c>
      <c r="E22" s="5">
        <v>8</v>
      </c>
      <c r="F22" s="5">
        <v>14</v>
      </c>
      <c r="G22" s="5">
        <f t="shared" si="0"/>
        <v>31</v>
      </c>
      <c r="H22" s="5"/>
      <c r="I22" s="5">
        <f t="shared" si="1"/>
        <v>31</v>
      </c>
    </row>
    <row r="23" spans="1:9">
      <c r="A23" s="17" t="s">
        <v>62</v>
      </c>
      <c r="B23" s="19" t="s">
        <v>63</v>
      </c>
      <c r="C23" s="20" t="s">
        <v>64</v>
      </c>
      <c r="D23" s="5">
        <v>20</v>
      </c>
      <c r="E23" s="5">
        <v>16</v>
      </c>
      <c r="F23" s="5">
        <v>2</v>
      </c>
      <c r="G23" s="5">
        <f t="shared" si="0"/>
        <v>38</v>
      </c>
      <c r="H23" s="5"/>
      <c r="I23" s="5">
        <f t="shared" si="1"/>
        <v>38</v>
      </c>
    </row>
    <row r="24" spans="1:9">
      <c r="A24" s="17" t="s">
        <v>367</v>
      </c>
      <c r="B24" s="19" t="s">
        <v>234</v>
      </c>
      <c r="C24" s="20" t="s">
        <v>98</v>
      </c>
      <c r="D24" s="5">
        <v>12</v>
      </c>
      <c r="E24" s="5">
        <v>17</v>
      </c>
      <c r="F24" s="5">
        <v>12</v>
      </c>
      <c r="G24" s="5">
        <f t="shared" si="0"/>
        <v>41</v>
      </c>
      <c r="H24" s="5"/>
      <c r="I24" s="5">
        <f t="shared" si="1"/>
        <v>41</v>
      </c>
    </row>
    <row r="25" spans="1:9">
      <c r="A25" s="17" t="s">
        <v>349</v>
      </c>
      <c r="B25" s="19" t="s">
        <v>343</v>
      </c>
      <c r="C25" s="20" t="s">
        <v>10</v>
      </c>
      <c r="D25" s="5">
        <v>12</v>
      </c>
      <c r="E25" s="5"/>
      <c r="F25" s="5"/>
      <c r="G25" s="5">
        <f t="shared" si="0"/>
        <v>12</v>
      </c>
      <c r="H25" s="5"/>
      <c r="I25" s="5">
        <f t="shared" si="1"/>
        <v>12</v>
      </c>
    </row>
    <row r="26" spans="1:9">
      <c r="A26" s="17" t="s">
        <v>311</v>
      </c>
      <c r="B26" s="19" t="s">
        <v>312</v>
      </c>
      <c r="C26" s="20" t="s">
        <v>198</v>
      </c>
      <c r="D26" s="12">
        <v>10</v>
      </c>
      <c r="E26" s="12">
        <v>8</v>
      </c>
      <c r="F26" s="12">
        <v>11</v>
      </c>
      <c r="G26" s="5">
        <f t="shared" si="0"/>
        <v>29</v>
      </c>
      <c r="H26" s="5"/>
      <c r="I26" s="5">
        <f t="shared" si="1"/>
        <v>29</v>
      </c>
    </row>
    <row r="27" spans="1:9">
      <c r="A27" s="17" t="s">
        <v>350</v>
      </c>
      <c r="B27" s="19" t="s">
        <v>332</v>
      </c>
      <c r="C27" s="20" t="s">
        <v>351</v>
      </c>
      <c r="D27" s="12">
        <v>6</v>
      </c>
      <c r="E27" s="12">
        <v>7</v>
      </c>
      <c r="F27" s="33">
        <v>2</v>
      </c>
      <c r="G27" s="5">
        <f t="shared" si="0"/>
        <v>15</v>
      </c>
      <c r="H27" s="5"/>
      <c r="I27" s="5">
        <f t="shared" si="1"/>
        <v>15</v>
      </c>
    </row>
    <row r="28" spans="1:9">
      <c r="A28" s="17" t="s">
        <v>342</v>
      </c>
      <c r="B28" s="19" t="s">
        <v>343</v>
      </c>
      <c r="C28" s="20" t="s">
        <v>344</v>
      </c>
      <c r="D28" s="12">
        <v>13</v>
      </c>
      <c r="E28" s="12"/>
      <c r="F28" s="33">
        <v>8</v>
      </c>
      <c r="G28" s="5">
        <f t="shared" si="0"/>
        <v>21</v>
      </c>
      <c r="H28" s="5"/>
      <c r="I28" s="5">
        <f t="shared" si="1"/>
        <v>21</v>
      </c>
    </row>
    <row r="29" spans="1:9">
      <c r="A29" s="17" t="s">
        <v>133</v>
      </c>
      <c r="B29" s="19" t="s">
        <v>92</v>
      </c>
      <c r="C29" s="20" t="s">
        <v>134</v>
      </c>
      <c r="D29" s="12">
        <v>8</v>
      </c>
      <c r="E29" s="12"/>
      <c r="F29" s="12">
        <v>17</v>
      </c>
      <c r="G29" s="5">
        <f t="shared" si="0"/>
        <v>25</v>
      </c>
      <c r="H29" s="5"/>
      <c r="I29" s="5">
        <f t="shared" si="1"/>
        <v>25</v>
      </c>
    </row>
    <row r="30" spans="1:9">
      <c r="A30" s="17" t="s">
        <v>363</v>
      </c>
      <c r="B30" s="19" t="s">
        <v>364</v>
      </c>
      <c r="C30" s="20" t="s">
        <v>229</v>
      </c>
      <c r="D30" s="12">
        <v>8</v>
      </c>
      <c r="E30" s="12">
        <v>7</v>
      </c>
      <c r="F30" s="12">
        <v>11</v>
      </c>
      <c r="G30" s="5">
        <f t="shared" si="0"/>
        <v>26</v>
      </c>
      <c r="H30" s="5"/>
      <c r="I30" s="5">
        <f t="shared" si="1"/>
        <v>26</v>
      </c>
    </row>
    <row r="31" spans="1:9">
      <c r="A31" s="17" t="s">
        <v>347</v>
      </c>
      <c r="B31" s="19" t="s">
        <v>348</v>
      </c>
      <c r="C31" s="20" t="s">
        <v>198</v>
      </c>
      <c r="D31" s="12">
        <v>14</v>
      </c>
      <c r="E31" s="12">
        <v>4</v>
      </c>
      <c r="F31" s="12">
        <v>16</v>
      </c>
      <c r="G31" s="5">
        <f t="shared" si="0"/>
        <v>34</v>
      </c>
      <c r="H31" s="5"/>
      <c r="I31" s="5">
        <f t="shared" si="1"/>
        <v>34</v>
      </c>
    </row>
    <row r="32" spans="1:9">
      <c r="A32" s="17" t="s">
        <v>337</v>
      </c>
      <c r="B32" s="19" t="s">
        <v>336</v>
      </c>
      <c r="C32" s="20" t="s">
        <v>67</v>
      </c>
      <c r="D32" s="12">
        <v>14</v>
      </c>
      <c r="E32" s="33">
        <v>17</v>
      </c>
      <c r="F32" s="33">
        <v>15</v>
      </c>
      <c r="G32" s="5">
        <f t="shared" si="0"/>
        <v>46</v>
      </c>
      <c r="H32" s="5"/>
      <c r="I32" s="5">
        <f t="shared" si="1"/>
        <v>46</v>
      </c>
    </row>
    <row r="33" spans="1:9">
      <c r="A33" s="17" t="s">
        <v>338</v>
      </c>
      <c r="B33" s="19" t="s">
        <v>373</v>
      </c>
      <c r="C33" s="20" t="s">
        <v>374</v>
      </c>
      <c r="D33" s="12">
        <v>5</v>
      </c>
      <c r="E33" s="33">
        <v>5</v>
      </c>
      <c r="F33" s="12">
        <v>9</v>
      </c>
      <c r="G33" s="5">
        <f t="shared" si="0"/>
        <v>19</v>
      </c>
      <c r="H33" s="5"/>
      <c r="I33" s="5">
        <f t="shared" si="1"/>
        <v>19</v>
      </c>
    </row>
    <row r="34" spans="1:9">
      <c r="A34" s="17" t="s">
        <v>320</v>
      </c>
      <c r="B34" s="19" t="s">
        <v>321</v>
      </c>
      <c r="C34" s="20" t="s">
        <v>82</v>
      </c>
      <c r="D34" s="12">
        <v>13</v>
      </c>
      <c r="E34" s="33">
        <v>10</v>
      </c>
      <c r="F34" s="12">
        <v>11</v>
      </c>
      <c r="G34" s="5">
        <f t="shared" si="0"/>
        <v>34</v>
      </c>
      <c r="H34" s="5"/>
      <c r="I34" s="5">
        <f t="shared" si="1"/>
        <v>34</v>
      </c>
    </row>
    <row r="35" spans="1:9">
      <c r="A35" s="17" t="s">
        <v>331</v>
      </c>
      <c r="B35" s="19" t="s">
        <v>322</v>
      </c>
      <c r="C35" s="20" t="s">
        <v>323</v>
      </c>
      <c r="D35" s="12">
        <v>14</v>
      </c>
      <c r="E35" s="12">
        <v>10</v>
      </c>
      <c r="F35" s="12">
        <v>9</v>
      </c>
      <c r="G35" s="5">
        <f t="shared" si="0"/>
        <v>33</v>
      </c>
      <c r="H35" s="5"/>
      <c r="I35" s="5">
        <f t="shared" si="1"/>
        <v>33</v>
      </c>
    </row>
    <row r="36" spans="1:9">
      <c r="A36" s="17" t="s">
        <v>355</v>
      </c>
      <c r="B36" s="19" t="s">
        <v>356</v>
      </c>
      <c r="C36" s="20" t="s">
        <v>357</v>
      </c>
      <c r="D36" s="12">
        <v>8</v>
      </c>
      <c r="E36" s="33">
        <v>10</v>
      </c>
      <c r="F36" s="33">
        <v>14</v>
      </c>
      <c r="G36" s="5">
        <f t="shared" si="0"/>
        <v>32</v>
      </c>
      <c r="H36" s="5"/>
      <c r="I36" s="5">
        <f t="shared" si="1"/>
        <v>32</v>
      </c>
    </row>
    <row r="37" spans="1:9">
      <c r="A37" s="17" t="s">
        <v>318</v>
      </c>
      <c r="B37" s="19" t="s">
        <v>319</v>
      </c>
      <c r="C37" s="20" t="s">
        <v>7</v>
      </c>
      <c r="D37" s="12">
        <v>16</v>
      </c>
      <c r="E37" s="12">
        <v>6</v>
      </c>
      <c r="F37" s="12"/>
      <c r="G37" s="5">
        <f t="shared" si="0"/>
        <v>22</v>
      </c>
      <c r="H37" s="5"/>
      <c r="I37" s="5">
        <f t="shared" si="1"/>
        <v>22</v>
      </c>
    </row>
    <row r="38" spans="1:9">
      <c r="A38" s="17" t="s">
        <v>361</v>
      </c>
      <c r="B38" s="19" t="s">
        <v>362</v>
      </c>
      <c r="C38" s="20" t="s">
        <v>98</v>
      </c>
      <c r="D38" s="12">
        <v>8</v>
      </c>
      <c r="E38" s="12">
        <v>10</v>
      </c>
      <c r="F38" s="33">
        <v>15</v>
      </c>
      <c r="G38" s="5">
        <f t="shared" si="0"/>
        <v>33</v>
      </c>
      <c r="H38" s="5"/>
      <c r="I38" s="5">
        <f t="shared" si="1"/>
        <v>33</v>
      </c>
    </row>
    <row r="39" spans="1:9">
      <c r="A39" s="17" t="s">
        <v>358</v>
      </c>
      <c r="B39" s="19" t="s">
        <v>359</v>
      </c>
      <c r="C39" s="20" t="s">
        <v>360</v>
      </c>
      <c r="D39" s="12">
        <v>13</v>
      </c>
      <c r="E39" s="12">
        <v>13</v>
      </c>
      <c r="F39" s="33">
        <v>1</v>
      </c>
      <c r="G39" s="5">
        <f t="shared" si="0"/>
        <v>27</v>
      </c>
      <c r="H39" s="5"/>
      <c r="I39" s="5">
        <f t="shared" si="1"/>
        <v>27</v>
      </c>
    </row>
    <row r="40" spans="1:9">
      <c r="A40" s="17" t="s">
        <v>316</v>
      </c>
      <c r="B40" s="19" t="s">
        <v>317</v>
      </c>
      <c r="C40" s="20" t="s">
        <v>98</v>
      </c>
      <c r="D40" s="12">
        <v>11</v>
      </c>
      <c r="E40" s="12"/>
      <c r="F40" s="12"/>
      <c r="G40" s="5">
        <f t="shared" si="0"/>
        <v>11</v>
      </c>
      <c r="H40" s="5"/>
      <c r="I40" s="5">
        <f t="shared" si="1"/>
        <v>11</v>
      </c>
    </row>
    <row r="41" spans="1:9">
      <c r="A41" s="17" t="s">
        <v>442</v>
      </c>
      <c r="B41" s="19" t="s">
        <v>323</v>
      </c>
      <c r="C41" s="19" t="s">
        <v>443</v>
      </c>
      <c r="D41" s="33">
        <v>8</v>
      </c>
      <c r="E41" s="12">
        <v>5</v>
      </c>
      <c r="F41" s="33">
        <v>11</v>
      </c>
      <c r="G41" s="5">
        <f t="shared" si="0"/>
        <v>24</v>
      </c>
      <c r="H41" s="5"/>
      <c r="I41" s="5">
        <f t="shared" si="1"/>
        <v>24</v>
      </c>
    </row>
    <row r="42" spans="1:9">
      <c r="A42" s="17" t="s">
        <v>310</v>
      </c>
      <c r="B42" s="19" t="s">
        <v>309</v>
      </c>
      <c r="C42" s="20" t="s">
        <v>159</v>
      </c>
      <c r="D42" s="12">
        <v>14</v>
      </c>
      <c r="E42" s="12">
        <v>6</v>
      </c>
      <c r="F42" s="12"/>
      <c r="G42" s="5">
        <f>SUM(D42:F42)</f>
        <v>20</v>
      </c>
      <c r="H42" s="5"/>
      <c r="I42" s="5">
        <f t="shared" si="1"/>
        <v>20</v>
      </c>
    </row>
    <row r="43" spans="1:9">
      <c r="A43" s="17" t="s">
        <v>365</v>
      </c>
      <c r="B43" s="19" t="s">
        <v>366</v>
      </c>
      <c r="C43" s="20" t="s">
        <v>255</v>
      </c>
      <c r="D43" s="12">
        <v>11</v>
      </c>
      <c r="E43" s="12">
        <v>12</v>
      </c>
      <c r="F43" s="12">
        <v>13</v>
      </c>
      <c r="G43" s="5">
        <f t="shared" si="0"/>
        <v>36</v>
      </c>
      <c r="H43" s="5"/>
      <c r="I43" s="5">
        <f t="shared" si="1"/>
        <v>36</v>
      </c>
    </row>
  </sheetData>
  <pageMargins left="0.7" right="0.7" top="0.75" bottom="0.75" header="0.3" footer="0.3"/>
  <pageSetup orientation="landscape" r:id="rId1"/>
  <headerFooter>
    <oddHeader>&amp;LМетодика развоја говора 2016/17.&amp;CСтари студенти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activeCell="A19" sqref="A19"/>
    </sheetView>
  </sheetViews>
  <sheetFormatPr defaultRowHeight="15"/>
  <cols>
    <col min="2" max="2" width="23.28515625" customWidth="1"/>
    <col min="3" max="3" width="24.85546875" customWidth="1"/>
    <col min="4" max="4" width="5" customWidth="1"/>
    <col min="5" max="5" width="29.28515625" customWidth="1"/>
    <col min="6" max="6" width="5.140625" customWidth="1"/>
  </cols>
  <sheetData>
    <row r="1" spans="1:7">
      <c r="A1" s="23"/>
      <c r="B1" s="23"/>
      <c r="C1" s="23"/>
      <c r="D1" s="23"/>
      <c r="E1" s="23"/>
      <c r="F1" s="23"/>
      <c r="G1" s="23"/>
    </row>
    <row r="2" spans="1:7" ht="15.75" thickBot="1">
      <c r="A2" s="24" t="s">
        <v>377</v>
      </c>
      <c r="B2" s="24" t="s">
        <v>378</v>
      </c>
      <c r="C2" s="24" t="s">
        <v>379</v>
      </c>
      <c r="D2" s="24" t="s">
        <v>380</v>
      </c>
      <c r="E2" s="24" t="s">
        <v>381</v>
      </c>
      <c r="F2" s="24" t="s">
        <v>380</v>
      </c>
      <c r="G2" s="24" t="s">
        <v>382</v>
      </c>
    </row>
    <row r="3" spans="1:7" ht="15.75" thickTop="1">
      <c r="A3" s="25" t="s">
        <v>383</v>
      </c>
      <c r="B3" s="26" t="s">
        <v>384</v>
      </c>
      <c r="C3" s="26" t="s">
        <v>385</v>
      </c>
      <c r="D3" s="26">
        <v>5</v>
      </c>
      <c r="E3" s="26" t="s">
        <v>386</v>
      </c>
      <c r="F3" s="26">
        <v>9</v>
      </c>
      <c r="G3" s="26">
        <v>14</v>
      </c>
    </row>
    <row r="4" spans="1:7">
      <c r="A4" s="27" t="s">
        <v>387</v>
      </c>
      <c r="B4" s="28" t="s">
        <v>388</v>
      </c>
      <c r="C4" s="28" t="s">
        <v>389</v>
      </c>
      <c r="D4" s="28">
        <v>5</v>
      </c>
      <c r="E4" s="28" t="s">
        <v>390</v>
      </c>
      <c r="F4" s="28">
        <v>6</v>
      </c>
      <c r="G4" s="28">
        <v>11</v>
      </c>
    </row>
    <row r="5" spans="1:7">
      <c r="A5" s="27" t="s">
        <v>391</v>
      </c>
      <c r="B5" s="28" t="s">
        <v>392</v>
      </c>
      <c r="C5" s="28" t="s">
        <v>393</v>
      </c>
      <c r="D5" s="28">
        <v>4</v>
      </c>
      <c r="E5" s="28" t="s">
        <v>394</v>
      </c>
      <c r="F5" s="28">
        <v>6</v>
      </c>
      <c r="G5" s="28">
        <v>10</v>
      </c>
    </row>
    <row r="6" spans="1:7">
      <c r="A6" s="27" t="s">
        <v>395</v>
      </c>
      <c r="B6" s="28" t="s">
        <v>396</v>
      </c>
      <c r="C6" s="28" t="s">
        <v>397</v>
      </c>
      <c r="D6" s="28">
        <v>7</v>
      </c>
      <c r="E6" s="28" t="s">
        <v>398</v>
      </c>
      <c r="F6" s="28">
        <v>6</v>
      </c>
      <c r="G6" s="28">
        <v>13</v>
      </c>
    </row>
    <row r="7" spans="1:7">
      <c r="A7" s="27" t="s">
        <v>399</v>
      </c>
      <c r="B7" s="28" t="s">
        <v>400</v>
      </c>
      <c r="C7" s="28" t="s">
        <v>401</v>
      </c>
      <c r="D7" s="28">
        <v>5</v>
      </c>
      <c r="E7" s="28" t="s">
        <v>402</v>
      </c>
      <c r="F7" s="28">
        <v>4</v>
      </c>
      <c r="G7" s="28">
        <v>9</v>
      </c>
    </row>
    <row r="8" spans="1:7">
      <c r="A8" s="27" t="s">
        <v>403</v>
      </c>
      <c r="B8" s="28" t="s">
        <v>404</v>
      </c>
      <c r="C8" s="28" t="s">
        <v>405</v>
      </c>
      <c r="D8" s="28">
        <v>7</v>
      </c>
      <c r="E8" s="28" t="s">
        <v>406</v>
      </c>
      <c r="F8" s="28">
        <v>9</v>
      </c>
      <c r="G8" s="28">
        <v>16</v>
      </c>
    </row>
    <row r="9" spans="1:7">
      <c r="A9" s="27" t="s">
        <v>407</v>
      </c>
      <c r="B9" s="28" t="s">
        <v>408</v>
      </c>
      <c r="C9" s="28" t="s">
        <v>409</v>
      </c>
      <c r="D9" s="28">
        <v>5</v>
      </c>
      <c r="E9" s="28" t="s">
        <v>410</v>
      </c>
      <c r="F9" s="28">
        <v>3</v>
      </c>
      <c r="G9" s="28">
        <v>8</v>
      </c>
    </row>
    <row r="10" spans="1:7">
      <c r="A10" s="27" t="s">
        <v>411</v>
      </c>
      <c r="B10" s="28" t="s">
        <v>412</v>
      </c>
      <c r="C10" s="28" t="s">
        <v>413</v>
      </c>
      <c r="D10" s="28">
        <v>5</v>
      </c>
      <c r="E10" s="28" t="s">
        <v>414</v>
      </c>
      <c r="F10" s="28">
        <v>5</v>
      </c>
      <c r="G10" s="28">
        <v>10</v>
      </c>
    </row>
    <row r="11" spans="1:7">
      <c r="A11" s="27" t="s">
        <v>415</v>
      </c>
      <c r="B11" s="28" t="s">
        <v>416</v>
      </c>
      <c r="C11" s="28" t="s">
        <v>401</v>
      </c>
      <c r="D11" s="28">
        <v>6</v>
      </c>
      <c r="E11" s="28" t="s">
        <v>417</v>
      </c>
      <c r="F11" s="28">
        <v>5</v>
      </c>
      <c r="G11" s="28">
        <v>11</v>
      </c>
    </row>
    <row r="12" spans="1:7">
      <c r="A12" s="27" t="s">
        <v>418</v>
      </c>
      <c r="B12" s="28" t="s">
        <v>419</v>
      </c>
      <c r="C12" s="28" t="s">
        <v>420</v>
      </c>
      <c r="D12" s="28">
        <v>4</v>
      </c>
      <c r="E12" s="28" t="s">
        <v>421</v>
      </c>
      <c r="F12" s="28">
        <v>8</v>
      </c>
      <c r="G12" s="28">
        <v>12</v>
      </c>
    </row>
    <row r="13" spans="1:7">
      <c r="A13" s="27" t="s">
        <v>422</v>
      </c>
      <c r="B13" s="28" t="s">
        <v>423</v>
      </c>
      <c r="C13" s="28" t="s">
        <v>424</v>
      </c>
      <c r="D13" s="28">
        <v>8</v>
      </c>
      <c r="E13" s="28" t="s">
        <v>425</v>
      </c>
      <c r="F13" s="28">
        <v>9</v>
      </c>
      <c r="G13" s="28">
        <v>17</v>
      </c>
    </row>
    <row r="14" spans="1:7">
      <c r="A14" s="27" t="s">
        <v>426</v>
      </c>
      <c r="B14" s="28" t="s">
        <v>427</v>
      </c>
      <c r="C14" s="28" t="s">
        <v>428</v>
      </c>
      <c r="D14" s="28">
        <v>5</v>
      </c>
      <c r="E14" s="28" t="s">
        <v>429</v>
      </c>
      <c r="F14" s="28">
        <v>6</v>
      </c>
      <c r="G14" s="28">
        <v>11</v>
      </c>
    </row>
    <row r="15" spans="1:7">
      <c r="A15" s="27" t="s">
        <v>430</v>
      </c>
      <c r="B15" s="28" t="s">
        <v>431</v>
      </c>
      <c r="C15" s="28" t="s">
        <v>432</v>
      </c>
      <c r="D15" s="28">
        <v>5</v>
      </c>
      <c r="E15" s="28" t="s">
        <v>433</v>
      </c>
      <c r="F15" s="28"/>
      <c r="G15" s="28">
        <v>5</v>
      </c>
    </row>
    <row r="16" spans="1:7">
      <c r="A16" s="27" t="s">
        <v>434</v>
      </c>
      <c r="B16" s="28" t="s">
        <v>435</v>
      </c>
      <c r="C16" s="28" t="s">
        <v>436</v>
      </c>
      <c r="D16" s="28">
        <v>7</v>
      </c>
      <c r="E16" s="28" t="s">
        <v>437</v>
      </c>
      <c r="F16" s="28">
        <v>9</v>
      </c>
      <c r="G16" s="28">
        <v>16</v>
      </c>
    </row>
    <row r="17" spans="1:7">
      <c r="A17" s="27" t="s">
        <v>438</v>
      </c>
      <c r="B17" s="28" t="s">
        <v>439</v>
      </c>
      <c r="C17" s="28" t="s">
        <v>440</v>
      </c>
      <c r="D17" s="28">
        <v>5</v>
      </c>
      <c r="E17" s="28" t="s">
        <v>441</v>
      </c>
      <c r="F17" s="28">
        <v>9</v>
      </c>
      <c r="G17" s="28">
        <v>14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1. група</vt:lpstr>
      <vt:lpstr>2. група</vt:lpstr>
      <vt:lpstr>3. група</vt:lpstr>
      <vt:lpstr>4. група</vt:lpstr>
      <vt:lpstr>5. група</vt:lpstr>
      <vt:lpstr>стари</vt:lpstr>
      <vt:lpstr>припреме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2017-01-16T23:44:29Z</dcterms:modified>
</cp:coreProperties>
</file>