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3. група и стари" sheetId="3" r:id="rId1"/>
    <sheet name="4. група" sheetId="4" r:id="rId2"/>
  </sheets>
  <calcPr calcId="124519"/>
</workbook>
</file>

<file path=xl/calcChain.xml><?xml version="1.0" encoding="utf-8"?>
<calcChain xmlns="http://schemas.openxmlformats.org/spreadsheetml/2006/main">
  <c r="H21" i="4"/>
  <c r="H20"/>
  <c r="H19"/>
  <c r="H18"/>
  <c r="H17"/>
  <c r="H16"/>
  <c r="H15"/>
  <c r="H14"/>
  <c r="H13"/>
  <c r="H12"/>
  <c r="H11"/>
  <c r="H10"/>
  <c r="H9"/>
  <c r="H8"/>
  <c r="H7"/>
  <c r="H6"/>
  <c r="H5"/>
  <c r="H4"/>
  <c r="H3"/>
  <c r="H25" i="3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H3"/>
</calcChain>
</file>

<file path=xl/sharedStrings.xml><?xml version="1.0" encoding="utf-8"?>
<sst xmlns="http://schemas.openxmlformats.org/spreadsheetml/2006/main" count="184" uniqueCount="143">
  <si>
    <t>1.  </t>
  </si>
  <si>
    <t>Јелена</t>
  </si>
  <si>
    <t>2.  </t>
  </si>
  <si>
    <t>3.  </t>
  </si>
  <si>
    <t>Николић</t>
  </si>
  <si>
    <t>4.  </t>
  </si>
  <si>
    <t>5.  </t>
  </si>
  <si>
    <t>6.  </t>
  </si>
  <si>
    <t>7.  </t>
  </si>
  <si>
    <t>8.  </t>
  </si>
  <si>
    <t>Даница</t>
  </si>
  <si>
    <t>9.  </t>
  </si>
  <si>
    <t>10.  </t>
  </si>
  <si>
    <t>11.  </t>
  </si>
  <si>
    <t>Ристић</t>
  </si>
  <si>
    <t>12.  </t>
  </si>
  <si>
    <t>13.  </t>
  </si>
  <si>
    <t>Александра</t>
  </si>
  <si>
    <t>14.  </t>
  </si>
  <si>
    <t>15.  </t>
  </si>
  <si>
    <t>Ивана</t>
  </si>
  <si>
    <t>16.  </t>
  </si>
  <si>
    <t>17.  </t>
  </si>
  <si>
    <t>18.  </t>
  </si>
  <si>
    <t>19.  </t>
  </si>
  <si>
    <t>Гајић</t>
  </si>
  <si>
    <t>Валентина</t>
  </si>
  <si>
    <t>20.  </t>
  </si>
  <si>
    <t>Катарина</t>
  </si>
  <si>
    <t>21.  </t>
  </si>
  <si>
    <t>Мирјана</t>
  </si>
  <si>
    <t>Милица</t>
  </si>
  <si>
    <t>Летић</t>
  </si>
  <si>
    <t>Ана</t>
  </si>
  <si>
    <t>Васић</t>
  </si>
  <si>
    <t>22.  </t>
  </si>
  <si>
    <t>Тамара</t>
  </si>
  <si>
    <t>Бабић</t>
  </si>
  <si>
    <t>Соња</t>
  </si>
  <si>
    <t>Марија</t>
  </si>
  <si>
    <t>Наташа</t>
  </si>
  <si>
    <t>Кристина</t>
  </si>
  <si>
    <t>Теодора</t>
  </si>
  <si>
    <t>Нина</t>
  </si>
  <si>
    <t>Милана</t>
  </si>
  <si>
    <t>Тања</t>
  </si>
  <si>
    <t>Дуња</t>
  </si>
  <si>
    <t>Стојков</t>
  </si>
  <si>
    <t>Вања</t>
  </si>
  <si>
    <t>Андреа</t>
  </si>
  <si>
    <t>Васиљевић</t>
  </si>
  <si>
    <t>94/16</t>
  </si>
  <si>
    <t>Блануша</t>
  </si>
  <si>
    <t>18/17</t>
  </si>
  <si>
    <t>30/17</t>
  </si>
  <si>
    <t>Сурла</t>
  </si>
  <si>
    <t>129/17</t>
  </si>
  <si>
    <t>Стевановић</t>
  </si>
  <si>
    <t>73/17</t>
  </si>
  <si>
    <t>Николаидис</t>
  </si>
  <si>
    <t>Саша</t>
  </si>
  <si>
    <t>74/17</t>
  </si>
  <si>
    <t>Драгаш</t>
  </si>
  <si>
    <t>108/17</t>
  </si>
  <si>
    <t>Голубовић</t>
  </si>
  <si>
    <t>Наталија</t>
  </si>
  <si>
    <t>77/17</t>
  </si>
  <si>
    <t>Лујић</t>
  </si>
  <si>
    <t>121/17</t>
  </si>
  <si>
    <t>Кузељевић</t>
  </si>
  <si>
    <t>118/17</t>
  </si>
  <si>
    <t>Атлагић</t>
  </si>
  <si>
    <t>84/16</t>
  </si>
  <si>
    <t>Војновић</t>
  </si>
  <si>
    <t>106/17</t>
  </si>
  <si>
    <t>93/17</t>
  </si>
  <si>
    <t>43/17</t>
  </si>
  <si>
    <t>Радовић</t>
  </si>
  <si>
    <t>Борислав</t>
  </si>
  <si>
    <t>55/17</t>
  </si>
  <si>
    <t>Јулијана</t>
  </si>
  <si>
    <t>138/17</t>
  </si>
  <si>
    <t>Драгица</t>
  </si>
  <si>
    <t>91/17</t>
  </si>
  <si>
    <t>Ранисављев</t>
  </si>
  <si>
    <t>Тодоровић</t>
  </si>
  <si>
    <t>11_17</t>
  </si>
  <si>
    <t>7_17</t>
  </si>
  <si>
    <t>47/17</t>
  </si>
  <si>
    <t>28/17</t>
  </si>
  <si>
    <t>Грујичић</t>
  </si>
  <si>
    <t>79/17</t>
  </si>
  <si>
    <t>Тодорић</t>
  </si>
  <si>
    <t>122/17</t>
  </si>
  <si>
    <t>Томић</t>
  </si>
  <si>
    <t>127/17</t>
  </si>
  <si>
    <t>Новичић</t>
  </si>
  <si>
    <t>63/17</t>
  </si>
  <si>
    <t>Јевтић</t>
  </si>
  <si>
    <t>17/17</t>
  </si>
  <si>
    <t>Веселиновић</t>
  </si>
  <si>
    <t>24/17</t>
  </si>
  <si>
    <t>Пантелић</t>
  </si>
  <si>
    <t>15/17</t>
  </si>
  <si>
    <t>Крстић</t>
  </si>
  <si>
    <t>Дукић</t>
  </si>
  <si>
    <t>26/17</t>
  </si>
  <si>
    <t>25/17</t>
  </si>
  <si>
    <t>Станивук</t>
  </si>
  <si>
    <t>44/17</t>
  </si>
  <si>
    <t>Живојинов</t>
  </si>
  <si>
    <t>85/17</t>
  </si>
  <si>
    <t>Симоновић</t>
  </si>
  <si>
    <t>96/17</t>
  </si>
  <si>
    <t>Топић</t>
  </si>
  <si>
    <t>74/16</t>
  </si>
  <si>
    <t>Јакупи</t>
  </si>
  <si>
    <t>Мирела</t>
  </si>
  <si>
    <t>54/17</t>
  </si>
  <si>
    <t>90/17</t>
  </si>
  <si>
    <t>Гардашевић</t>
  </si>
  <si>
    <t>107/17</t>
  </si>
  <si>
    <t>Вељковић</t>
  </si>
  <si>
    <t>Зорана</t>
  </si>
  <si>
    <t>2_17</t>
  </si>
  <si>
    <t>укупно</t>
  </si>
  <si>
    <t xml:space="preserve">Војновић </t>
  </si>
  <si>
    <t>1. тест</t>
  </si>
  <si>
    <t>2. тест</t>
  </si>
  <si>
    <t>вежбе</t>
  </si>
  <si>
    <t>оцена</t>
  </si>
  <si>
    <t>испит</t>
  </si>
  <si>
    <t xml:space="preserve">4. група                  </t>
  </si>
  <si>
    <t xml:space="preserve">3. група                  </t>
  </si>
  <si>
    <t>предиспитни</t>
  </si>
  <si>
    <t>113/16</t>
  </si>
  <si>
    <t>Вулић</t>
  </si>
  <si>
    <t>147/16</t>
  </si>
  <si>
    <t>Маћешић</t>
  </si>
  <si>
    <t>58/16</t>
  </si>
  <si>
    <t>Марковић</t>
  </si>
  <si>
    <t>83/16</t>
  </si>
  <si>
    <t>Лазаревић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</si>
</sst>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4" xfId="0" applyFont="1" applyBorder="1"/>
    <xf numFmtId="0" fontId="5" fillId="0" borderId="1" xfId="0" applyFont="1" applyBorder="1" applyAlignment="1">
      <alignment wrapText="1"/>
    </xf>
    <xf numFmtId="0" fontId="2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16" fontId="4" fillId="0" borderId="1" xfId="0" applyNumberFormat="1" applyFont="1" applyBorder="1" applyAlignment="1">
      <alignment horizontal="left" vertical="top" wrapText="1"/>
    </xf>
    <xf numFmtId="0" fontId="2" fillId="0" borderId="4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1" fillId="0" borderId="4" xfId="0" applyFont="1" applyBorder="1" applyAlignment="1">
      <alignment horizontal="left" wrapText="1"/>
    </xf>
    <xf numFmtId="0" fontId="3" fillId="0" borderId="1" xfId="0" applyFont="1" applyBorder="1"/>
    <xf numFmtId="0" fontId="4" fillId="0" borderId="1" xfId="0" applyFont="1" applyBorder="1" applyAlignment="1">
      <alignment horizontal="left"/>
    </xf>
    <xf numFmtId="0" fontId="4" fillId="0" borderId="1" xfId="0" applyFont="1" applyBorder="1"/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>
      <selection activeCell="I8" sqref="I8"/>
    </sheetView>
  </sheetViews>
  <sheetFormatPr defaultRowHeight="15" customHeight="1"/>
  <cols>
    <col min="1" max="1" width="5.42578125" style="1" customWidth="1"/>
    <col min="2" max="2" width="7.85546875" style="15" customWidth="1"/>
    <col min="3" max="3" width="15" style="1" customWidth="1"/>
    <col min="4" max="4" width="13.28515625" style="1" customWidth="1"/>
    <col min="5" max="7" width="9.140625" style="1"/>
    <col min="8" max="8" width="11" style="1" customWidth="1"/>
    <col min="9" max="16384" width="9.140625" style="1"/>
  </cols>
  <sheetData>
    <row r="1" spans="1:11" ht="15" customHeight="1">
      <c r="A1" s="23" t="s">
        <v>133</v>
      </c>
      <c r="B1" s="24"/>
      <c r="C1" s="24"/>
    </row>
    <row r="2" spans="1:11" ht="15" customHeight="1">
      <c r="A2" s="3"/>
      <c r="B2" s="14"/>
      <c r="C2" s="6"/>
      <c r="D2" s="6"/>
      <c r="E2" s="18" t="s">
        <v>127</v>
      </c>
      <c r="F2" s="18" t="s">
        <v>128</v>
      </c>
      <c r="G2" s="18" t="s">
        <v>129</v>
      </c>
      <c r="H2" s="18" t="s">
        <v>134</v>
      </c>
      <c r="I2" s="18" t="s">
        <v>131</v>
      </c>
      <c r="J2" s="18" t="s">
        <v>125</v>
      </c>
      <c r="K2" s="18" t="s">
        <v>130</v>
      </c>
    </row>
    <row r="3" spans="1:11" ht="15" customHeight="1">
      <c r="A3" s="7" t="s">
        <v>2</v>
      </c>
      <c r="B3" s="13" t="s">
        <v>87</v>
      </c>
      <c r="C3" s="5" t="s">
        <v>52</v>
      </c>
      <c r="D3" s="5" t="s">
        <v>41</v>
      </c>
      <c r="E3" s="20">
        <v>20</v>
      </c>
      <c r="F3" s="20">
        <v>21</v>
      </c>
      <c r="G3" s="20">
        <v>18</v>
      </c>
      <c r="H3" s="20">
        <f>SUM(E3:G3)</f>
        <v>59</v>
      </c>
      <c r="I3" s="2"/>
      <c r="J3" s="2"/>
      <c r="K3" s="2"/>
    </row>
    <row r="4" spans="1:11" ht="15" customHeight="1">
      <c r="A4" s="7" t="s">
        <v>3</v>
      </c>
      <c r="B4" s="13" t="s">
        <v>86</v>
      </c>
      <c r="C4" s="5" t="s">
        <v>85</v>
      </c>
      <c r="D4" s="5" t="s">
        <v>17</v>
      </c>
      <c r="E4" s="20">
        <v>19</v>
      </c>
      <c r="F4" s="20">
        <v>11</v>
      </c>
      <c r="G4" s="20">
        <v>3</v>
      </c>
      <c r="H4" s="20">
        <f t="shared" ref="H4:H25" si="0">SUM(E4:G4)</f>
        <v>33</v>
      </c>
      <c r="I4" s="2"/>
      <c r="J4" s="2"/>
      <c r="K4" s="2"/>
    </row>
    <row r="5" spans="1:11" ht="15" customHeight="1">
      <c r="A5" s="7" t="s">
        <v>5</v>
      </c>
      <c r="B5" s="12" t="s">
        <v>53</v>
      </c>
      <c r="C5" s="5" t="s">
        <v>34</v>
      </c>
      <c r="D5" s="5" t="s">
        <v>40</v>
      </c>
      <c r="E5" s="20">
        <v>16</v>
      </c>
      <c r="F5" s="20">
        <v>19</v>
      </c>
      <c r="G5" s="20">
        <v>14</v>
      </c>
      <c r="H5" s="20">
        <f t="shared" si="0"/>
        <v>49</v>
      </c>
      <c r="I5" s="2"/>
      <c r="J5" s="2"/>
      <c r="K5" s="2"/>
    </row>
    <row r="6" spans="1:11" ht="15" customHeight="1">
      <c r="A6" s="7" t="s">
        <v>6</v>
      </c>
      <c r="B6" s="12" t="s">
        <v>54</v>
      </c>
      <c r="C6" s="5" t="s">
        <v>55</v>
      </c>
      <c r="D6" s="5" t="s">
        <v>40</v>
      </c>
      <c r="E6" s="20">
        <v>25</v>
      </c>
      <c r="F6" s="20">
        <v>23</v>
      </c>
      <c r="G6" s="20">
        <v>15</v>
      </c>
      <c r="H6" s="20">
        <f t="shared" si="0"/>
        <v>63</v>
      </c>
      <c r="I6" s="2"/>
      <c r="J6" s="2"/>
      <c r="K6" s="2"/>
    </row>
    <row r="7" spans="1:11" ht="15" customHeight="1">
      <c r="A7" s="7" t="s">
        <v>7</v>
      </c>
      <c r="B7" s="12" t="s">
        <v>76</v>
      </c>
      <c r="C7" s="5" t="s">
        <v>77</v>
      </c>
      <c r="D7" s="5" t="s">
        <v>78</v>
      </c>
      <c r="E7" s="20">
        <v>9</v>
      </c>
      <c r="F7" s="20">
        <v>15</v>
      </c>
      <c r="G7" s="20">
        <v>10</v>
      </c>
      <c r="H7" s="20">
        <f t="shared" si="0"/>
        <v>34</v>
      </c>
      <c r="I7" s="2"/>
      <c r="J7" s="2"/>
      <c r="K7" s="2"/>
    </row>
    <row r="8" spans="1:11" ht="15" customHeight="1">
      <c r="A8" s="7" t="s">
        <v>8</v>
      </c>
      <c r="B8" s="12" t="s">
        <v>79</v>
      </c>
      <c r="C8" s="5" t="s">
        <v>37</v>
      </c>
      <c r="D8" s="5" t="s">
        <v>80</v>
      </c>
      <c r="E8" s="20">
        <v>18</v>
      </c>
      <c r="F8" s="20">
        <v>24</v>
      </c>
      <c r="G8" s="20">
        <v>19</v>
      </c>
      <c r="H8" s="20">
        <f t="shared" si="0"/>
        <v>61</v>
      </c>
      <c r="I8" s="2"/>
      <c r="J8" s="2"/>
      <c r="K8" s="2"/>
    </row>
    <row r="9" spans="1:11" ht="15" customHeight="1">
      <c r="A9" s="7" t="s">
        <v>9</v>
      </c>
      <c r="B9" s="12" t="s">
        <v>58</v>
      </c>
      <c r="C9" s="5" t="s">
        <v>59</v>
      </c>
      <c r="D9" s="5" t="s">
        <v>60</v>
      </c>
      <c r="E9" s="20">
        <v>11</v>
      </c>
      <c r="F9" s="20">
        <v>18</v>
      </c>
      <c r="G9" s="20">
        <v>17</v>
      </c>
      <c r="H9" s="20">
        <f t="shared" si="0"/>
        <v>46</v>
      </c>
      <c r="I9" s="2"/>
      <c r="J9" s="2"/>
      <c r="K9" s="2"/>
    </row>
    <row r="10" spans="1:11" ht="15" customHeight="1">
      <c r="A10" s="7" t="s">
        <v>11</v>
      </c>
      <c r="B10" s="12" t="s">
        <v>61</v>
      </c>
      <c r="C10" s="5" t="s">
        <v>62</v>
      </c>
      <c r="D10" s="5" t="s">
        <v>42</v>
      </c>
      <c r="E10" s="20">
        <v>22</v>
      </c>
      <c r="F10" s="20">
        <v>15</v>
      </c>
      <c r="G10" s="20">
        <v>13</v>
      </c>
      <c r="H10" s="20">
        <f t="shared" si="0"/>
        <v>50</v>
      </c>
      <c r="I10" s="2"/>
      <c r="J10" s="2"/>
      <c r="K10" s="2"/>
    </row>
    <row r="11" spans="1:11" ht="15" customHeight="1">
      <c r="A11" s="7" t="s">
        <v>12</v>
      </c>
      <c r="B11" s="12" t="s">
        <v>66</v>
      </c>
      <c r="C11" s="5" t="s">
        <v>67</v>
      </c>
      <c r="D11" s="5" t="s">
        <v>45</v>
      </c>
      <c r="E11" s="20">
        <v>14</v>
      </c>
      <c r="F11" s="20">
        <v>15</v>
      </c>
      <c r="G11" s="20">
        <v>18</v>
      </c>
      <c r="H11" s="20">
        <f t="shared" si="0"/>
        <v>47</v>
      </c>
      <c r="I11" s="2"/>
      <c r="J11" s="2"/>
      <c r="K11" s="2"/>
    </row>
    <row r="12" spans="1:11" ht="15" customHeight="1">
      <c r="A12" s="7" t="s">
        <v>13</v>
      </c>
      <c r="B12" s="12" t="s">
        <v>83</v>
      </c>
      <c r="C12" s="5" t="s">
        <v>84</v>
      </c>
      <c r="D12" s="5" t="s">
        <v>44</v>
      </c>
      <c r="E12" s="20"/>
      <c r="F12" s="20"/>
      <c r="G12" s="20"/>
      <c r="H12" s="20">
        <f t="shared" si="0"/>
        <v>0</v>
      </c>
      <c r="I12" s="2"/>
      <c r="J12" s="2"/>
      <c r="K12" s="2"/>
    </row>
    <row r="13" spans="1:11" ht="15" customHeight="1">
      <c r="A13" s="7" t="s">
        <v>15</v>
      </c>
      <c r="B13" s="12" t="s">
        <v>75</v>
      </c>
      <c r="C13" s="5" t="s">
        <v>73</v>
      </c>
      <c r="D13" s="5" t="s">
        <v>20</v>
      </c>
      <c r="E13" s="20">
        <v>19</v>
      </c>
      <c r="F13" s="20">
        <v>17</v>
      </c>
      <c r="G13" s="20">
        <v>18</v>
      </c>
      <c r="H13" s="20">
        <f t="shared" si="0"/>
        <v>54</v>
      </c>
      <c r="I13" s="2"/>
      <c r="J13" s="2"/>
      <c r="K13" s="2"/>
    </row>
    <row r="14" spans="1:11" ht="15" customHeight="1">
      <c r="A14" s="7" t="s">
        <v>16</v>
      </c>
      <c r="B14" s="12" t="s">
        <v>74</v>
      </c>
      <c r="C14" s="5" t="s">
        <v>47</v>
      </c>
      <c r="D14" s="5" t="s">
        <v>17</v>
      </c>
      <c r="E14" s="20">
        <v>21</v>
      </c>
      <c r="F14" s="20">
        <v>13</v>
      </c>
      <c r="G14" s="20">
        <v>15</v>
      </c>
      <c r="H14" s="20">
        <f t="shared" si="0"/>
        <v>49</v>
      </c>
      <c r="I14" s="2"/>
      <c r="J14" s="2"/>
      <c r="K14" s="2"/>
    </row>
    <row r="15" spans="1:11" ht="15" customHeight="1">
      <c r="A15" s="7" t="s">
        <v>18</v>
      </c>
      <c r="B15" s="12" t="s">
        <v>63</v>
      </c>
      <c r="C15" s="5" t="s">
        <v>64</v>
      </c>
      <c r="D15" s="5" t="s">
        <v>65</v>
      </c>
      <c r="E15" s="20">
        <v>9</v>
      </c>
      <c r="F15" s="20">
        <v>14</v>
      </c>
      <c r="G15" s="20">
        <v>14</v>
      </c>
      <c r="H15" s="20">
        <f t="shared" si="0"/>
        <v>37</v>
      </c>
      <c r="I15" s="2"/>
      <c r="J15" s="2"/>
      <c r="K15" s="2"/>
    </row>
    <row r="16" spans="1:11" ht="15" customHeight="1">
      <c r="A16" s="7" t="s">
        <v>19</v>
      </c>
      <c r="B16" s="12" t="s">
        <v>70</v>
      </c>
      <c r="C16" s="5" t="s">
        <v>71</v>
      </c>
      <c r="D16" s="5" t="s">
        <v>31</v>
      </c>
      <c r="E16" s="20"/>
      <c r="F16" s="20"/>
      <c r="G16" s="20"/>
      <c r="H16" s="20">
        <f t="shared" si="0"/>
        <v>0</v>
      </c>
      <c r="I16" s="2"/>
      <c r="J16" s="2"/>
      <c r="K16" s="2"/>
    </row>
    <row r="17" spans="1:11" ht="15" customHeight="1">
      <c r="A17" s="7" t="s">
        <v>21</v>
      </c>
      <c r="B17" s="12" t="s">
        <v>68</v>
      </c>
      <c r="C17" s="5" t="s">
        <v>69</v>
      </c>
      <c r="D17" s="5" t="s">
        <v>26</v>
      </c>
      <c r="E17" s="20">
        <v>23</v>
      </c>
      <c r="F17" s="20">
        <v>16</v>
      </c>
      <c r="G17" s="20">
        <v>19</v>
      </c>
      <c r="H17" s="20">
        <f t="shared" si="0"/>
        <v>58</v>
      </c>
      <c r="I17" s="2"/>
      <c r="J17" s="2"/>
      <c r="K17" s="2"/>
    </row>
    <row r="18" spans="1:11" ht="15" customHeight="1">
      <c r="A18" s="7" t="s">
        <v>22</v>
      </c>
      <c r="B18" s="12" t="s">
        <v>56</v>
      </c>
      <c r="C18" s="5" t="s">
        <v>57</v>
      </c>
      <c r="D18" s="5" t="s">
        <v>17</v>
      </c>
      <c r="E18" s="20">
        <v>17</v>
      </c>
      <c r="F18" s="20">
        <v>22</v>
      </c>
      <c r="G18" s="20">
        <v>13</v>
      </c>
      <c r="H18" s="20">
        <f t="shared" si="0"/>
        <v>52</v>
      </c>
      <c r="I18" s="2"/>
      <c r="J18" s="2"/>
      <c r="K18" s="2"/>
    </row>
    <row r="19" spans="1:11" ht="15" customHeight="1">
      <c r="A19" s="7" t="s">
        <v>23</v>
      </c>
      <c r="B19" s="12" t="s">
        <v>81</v>
      </c>
      <c r="C19" s="5" t="s">
        <v>25</v>
      </c>
      <c r="D19" s="5" t="s">
        <v>82</v>
      </c>
      <c r="E19" s="20">
        <v>18</v>
      </c>
      <c r="F19" s="20">
        <v>17</v>
      </c>
      <c r="G19" s="20">
        <v>17</v>
      </c>
      <c r="H19" s="20">
        <f t="shared" si="0"/>
        <v>52</v>
      </c>
      <c r="I19" s="2"/>
      <c r="J19" s="2"/>
      <c r="K19" s="2"/>
    </row>
    <row r="20" spans="1:11" ht="15" customHeight="1">
      <c r="A20" s="7" t="s">
        <v>24</v>
      </c>
      <c r="B20" s="12" t="s">
        <v>139</v>
      </c>
      <c r="C20" s="5" t="s">
        <v>140</v>
      </c>
      <c r="D20" s="5" t="s">
        <v>44</v>
      </c>
      <c r="E20" s="5">
        <v>11</v>
      </c>
      <c r="F20" s="20">
        <v>14</v>
      </c>
      <c r="G20" s="20">
        <v>13</v>
      </c>
      <c r="H20" s="20">
        <f t="shared" si="0"/>
        <v>38</v>
      </c>
      <c r="I20" s="2"/>
      <c r="J20" s="2"/>
      <c r="K20" s="2"/>
    </row>
    <row r="21" spans="1:11" ht="15" customHeight="1">
      <c r="A21" s="7" t="s">
        <v>27</v>
      </c>
      <c r="B21" s="12" t="s">
        <v>141</v>
      </c>
      <c r="C21" s="5" t="s">
        <v>142</v>
      </c>
      <c r="D21" s="5" t="s">
        <v>31</v>
      </c>
      <c r="E21" s="5">
        <v>6</v>
      </c>
      <c r="F21" s="20">
        <v>12</v>
      </c>
      <c r="G21" s="20">
        <v>15</v>
      </c>
      <c r="H21" s="20">
        <f t="shared" si="0"/>
        <v>33</v>
      </c>
      <c r="I21" s="2"/>
      <c r="J21" s="2"/>
      <c r="K21" s="2"/>
    </row>
    <row r="22" spans="1:11" ht="15" customHeight="1">
      <c r="A22" s="7" t="s">
        <v>29</v>
      </c>
      <c r="B22" s="12" t="s">
        <v>72</v>
      </c>
      <c r="C22" s="12" t="s">
        <v>126</v>
      </c>
      <c r="D22" s="12" t="s">
        <v>42</v>
      </c>
      <c r="E22" s="20"/>
      <c r="F22" s="20"/>
      <c r="G22" s="20"/>
      <c r="H22" s="20">
        <f t="shared" si="0"/>
        <v>0</v>
      </c>
      <c r="I22" s="2"/>
      <c r="J22" s="2"/>
      <c r="K22" s="2"/>
    </row>
    <row r="23" spans="1:11" ht="15" customHeight="1">
      <c r="A23" s="7" t="s">
        <v>35</v>
      </c>
      <c r="B23" s="12" t="s">
        <v>51</v>
      </c>
      <c r="C23" s="12" t="s">
        <v>50</v>
      </c>
      <c r="D23" s="12" t="s">
        <v>41</v>
      </c>
      <c r="E23" s="20"/>
      <c r="F23" s="20"/>
      <c r="G23" s="20"/>
      <c r="H23" s="20">
        <f t="shared" si="0"/>
        <v>0</v>
      </c>
      <c r="I23" s="2"/>
      <c r="J23" s="2"/>
      <c r="K23" s="2"/>
    </row>
    <row r="24" spans="1:11" ht="15" customHeight="1">
      <c r="A24" s="7">
        <v>23</v>
      </c>
      <c r="B24" s="19" t="s">
        <v>135</v>
      </c>
      <c r="C24" s="20" t="s">
        <v>136</v>
      </c>
      <c r="D24" s="20" t="s">
        <v>31</v>
      </c>
      <c r="E24" s="20">
        <v>8</v>
      </c>
      <c r="F24" s="20">
        <v>17</v>
      </c>
      <c r="G24" s="20">
        <v>11</v>
      </c>
      <c r="H24" s="20">
        <f t="shared" si="0"/>
        <v>36</v>
      </c>
      <c r="I24" s="2"/>
      <c r="J24" s="2"/>
      <c r="K24" s="2"/>
    </row>
    <row r="25" spans="1:11" ht="15" customHeight="1">
      <c r="A25" s="7">
        <v>24</v>
      </c>
      <c r="B25" s="21" t="s">
        <v>137</v>
      </c>
      <c r="C25" s="22" t="s">
        <v>138</v>
      </c>
      <c r="D25" s="22" t="s">
        <v>38</v>
      </c>
      <c r="E25" s="20">
        <v>12</v>
      </c>
      <c r="F25" s="20">
        <v>17</v>
      </c>
      <c r="G25" s="20">
        <v>11</v>
      </c>
      <c r="H25" s="20">
        <f t="shared" si="0"/>
        <v>40</v>
      </c>
      <c r="I25" s="2"/>
      <c r="J25" s="2"/>
      <c r="K25" s="2"/>
    </row>
    <row r="26" spans="1:11" ht="15" customHeight="1">
      <c r="B26" s="16"/>
      <c r="C26" s="2"/>
      <c r="D26" s="2"/>
      <c r="E26" s="2"/>
      <c r="F26" s="20"/>
      <c r="G26" s="2"/>
      <c r="H26" s="2"/>
      <c r="I26" s="2"/>
      <c r="J26" s="2"/>
      <c r="K26" s="2"/>
    </row>
  </sheetData>
  <sortState ref="B3:D21">
    <sortCondition ref="B3"/>
  </sortState>
  <mergeCells count="1">
    <mergeCell ref="A1:C1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workbookViewId="0">
      <selection activeCell="G22" sqref="G22"/>
    </sheetView>
  </sheetViews>
  <sheetFormatPr defaultRowHeight="15" customHeight="1"/>
  <cols>
    <col min="1" max="1" width="5.42578125" style="1" customWidth="1"/>
    <col min="2" max="2" width="7.42578125" style="15" customWidth="1"/>
    <col min="3" max="3" width="15" style="1" customWidth="1"/>
    <col min="4" max="4" width="13.28515625" style="1" customWidth="1"/>
    <col min="5" max="7" width="9.140625" style="1"/>
    <col min="8" max="8" width="11.42578125" style="1" customWidth="1"/>
    <col min="9" max="16384" width="9.140625" style="1"/>
  </cols>
  <sheetData>
    <row r="1" spans="1:11" ht="15" customHeight="1">
      <c r="A1" s="23" t="s">
        <v>132</v>
      </c>
      <c r="B1" s="24"/>
      <c r="C1" s="24"/>
    </row>
    <row r="2" spans="1:11" ht="15" customHeight="1" thickBot="1">
      <c r="B2" s="14"/>
      <c r="C2" s="4"/>
      <c r="D2" s="4"/>
      <c r="E2" s="18" t="s">
        <v>127</v>
      </c>
      <c r="F2" s="18" t="s">
        <v>128</v>
      </c>
      <c r="G2" s="18" t="s">
        <v>129</v>
      </c>
      <c r="H2" s="18" t="s">
        <v>134</v>
      </c>
      <c r="I2" s="18" t="s">
        <v>131</v>
      </c>
      <c r="J2" s="18" t="s">
        <v>125</v>
      </c>
      <c r="K2" s="18" t="s">
        <v>130</v>
      </c>
    </row>
    <row r="3" spans="1:11" ht="15" customHeight="1" thickBot="1">
      <c r="A3" s="9" t="s">
        <v>0</v>
      </c>
      <c r="B3" s="13" t="s">
        <v>124</v>
      </c>
      <c r="C3" s="5" t="s">
        <v>105</v>
      </c>
      <c r="D3" s="5" t="s">
        <v>46</v>
      </c>
      <c r="E3" s="20">
        <v>17</v>
      </c>
      <c r="F3" s="20">
        <v>11</v>
      </c>
      <c r="G3" s="20">
        <v>12</v>
      </c>
      <c r="H3" s="20">
        <f>SUM(E3:G3)</f>
        <v>40</v>
      </c>
      <c r="I3" s="2"/>
      <c r="J3" s="2"/>
      <c r="K3" s="2"/>
    </row>
    <row r="4" spans="1:11" ht="15" customHeight="1" thickBot="1">
      <c r="A4" s="10" t="s">
        <v>2</v>
      </c>
      <c r="B4" s="12" t="s">
        <v>103</v>
      </c>
      <c r="C4" s="5" t="s">
        <v>104</v>
      </c>
      <c r="D4" s="5" t="s">
        <v>49</v>
      </c>
      <c r="E4" s="20">
        <v>17</v>
      </c>
      <c r="F4" s="20">
        <v>19</v>
      </c>
      <c r="G4" s="20">
        <v>12</v>
      </c>
      <c r="H4" s="20">
        <f>SUM(E4:G4)</f>
        <v>48</v>
      </c>
      <c r="I4" s="2"/>
      <c r="J4" s="2"/>
      <c r="K4" s="2"/>
    </row>
    <row r="5" spans="1:11" ht="15" customHeight="1" thickBot="1">
      <c r="A5" s="10" t="s">
        <v>3</v>
      </c>
      <c r="B5" s="12" t="s">
        <v>99</v>
      </c>
      <c r="C5" s="5" t="s">
        <v>100</v>
      </c>
      <c r="D5" s="5" t="s">
        <v>38</v>
      </c>
      <c r="E5" s="20">
        <v>13</v>
      </c>
      <c r="F5" s="20">
        <v>12</v>
      </c>
      <c r="G5" s="20">
        <v>13</v>
      </c>
      <c r="H5" s="20">
        <f>SUM(E5:G5)</f>
        <v>38</v>
      </c>
      <c r="I5" s="2"/>
      <c r="J5" s="2"/>
      <c r="K5" s="2"/>
    </row>
    <row r="6" spans="1:11" ht="15" customHeight="1" thickBot="1">
      <c r="A6" s="10" t="s">
        <v>5</v>
      </c>
      <c r="B6" s="12" t="s">
        <v>101</v>
      </c>
      <c r="C6" s="5" t="s">
        <v>102</v>
      </c>
      <c r="D6" s="5" t="s">
        <v>39</v>
      </c>
      <c r="E6" s="20">
        <v>9</v>
      </c>
      <c r="F6" s="20">
        <v>19</v>
      </c>
      <c r="G6" s="20">
        <v>15</v>
      </c>
      <c r="H6" s="20">
        <f>SUM(E6:G6)</f>
        <v>43</v>
      </c>
      <c r="I6" s="2"/>
      <c r="J6" s="2"/>
      <c r="K6" s="2"/>
    </row>
    <row r="7" spans="1:11" ht="15" customHeight="1" thickBot="1">
      <c r="A7" s="10" t="s">
        <v>6</v>
      </c>
      <c r="B7" s="12" t="s">
        <v>107</v>
      </c>
      <c r="C7" s="5" t="s">
        <v>108</v>
      </c>
      <c r="D7" s="5" t="s">
        <v>36</v>
      </c>
      <c r="E7" s="20">
        <v>21</v>
      </c>
      <c r="F7" s="20">
        <v>19</v>
      </c>
      <c r="G7" s="20">
        <v>12</v>
      </c>
      <c r="H7" s="20">
        <f>SUM(E7:G7)</f>
        <v>52</v>
      </c>
      <c r="I7" s="2"/>
      <c r="J7" s="2"/>
      <c r="K7" s="2"/>
    </row>
    <row r="8" spans="1:11" ht="15" customHeight="1" thickBot="1">
      <c r="A8" s="10" t="s">
        <v>7</v>
      </c>
      <c r="B8" s="12" t="s">
        <v>106</v>
      </c>
      <c r="C8" s="5" t="s">
        <v>14</v>
      </c>
      <c r="D8" s="5" t="s">
        <v>43</v>
      </c>
      <c r="E8" s="20">
        <v>17</v>
      </c>
      <c r="F8" s="20">
        <v>25</v>
      </c>
      <c r="G8" s="20">
        <v>13</v>
      </c>
      <c r="H8" s="20">
        <f>SUM(E8:G8)</f>
        <v>55</v>
      </c>
      <c r="I8" s="2"/>
      <c r="J8" s="2"/>
      <c r="K8" s="2"/>
    </row>
    <row r="9" spans="1:11" ht="15" customHeight="1" thickBot="1">
      <c r="A9" s="10" t="s">
        <v>8</v>
      </c>
      <c r="B9" s="12" t="s">
        <v>89</v>
      </c>
      <c r="C9" s="5" t="s">
        <v>90</v>
      </c>
      <c r="D9" s="5" t="s">
        <v>39</v>
      </c>
      <c r="E9" s="20">
        <v>17</v>
      </c>
      <c r="F9" s="20"/>
      <c r="G9" s="20">
        <v>15</v>
      </c>
      <c r="H9" s="20">
        <f>SUM(E9:G9)</f>
        <v>32</v>
      </c>
      <c r="I9" s="2"/>
      <c r="J9" s="2"/>
      <c r="K9" s="2"/>
    </row>
    <row r="10" spans="1:11" ht="15" customHeight="1" thickBot="1">
      <c r="A10" s="10" t="s">
        <v>11</v>
      </c>
      <c r="B10" s="12" t="s">
        <v>109</v>
      </c>
      <c r="C10" s="5" t="s">
        <v>110</v>
      </c>
      <c r="D10" s="5" t="s">
        <v>28</v>
      </c>
      <c r="E10" s="20">
        <v>14</v>
      </c>
      <c r="F10" s="20">
        <v>13</v>
      </c>
      <c r="G10" s="20">
        <v>14</v>
      </c>
      <c r="H10" s="20">
        <f>SUM(E10:G10)</f>
        <v>41</v>
      </c>
      <c r="I10" s="2"/>
      <c r="J10" s="2"/>
      <c r="K10" s="2"/>
    </row>
    <row r="11" spans="1:11" ht="15" customHeight="1" thickBot="1">
      <c r="A11" s="10" t="s">
        <v>12</v>
      </c>
      <c r="B11" s="12" t="s">
        <v>88</v>
      </c>
      <c r="C11" s="5" t="s">
        <v>4</v>
      </c>
      <c r="D11" s="5" t="s">
        <v>30</v>
      </c>
      <c r="E11" s="20">
        <v>8</v>
      </c>
      <c r="F11" s="20">
        <v>18</v>
      </c>
      <c r="G11" s="20">
        <v>12</v>
      </c>
      <c r="H11" s="20">
        <f>SUM(E11:G11)</f>
        <v>38</v>
      </c>
      <c r="I11" s="2"/>
      <c r="J11" s="2"/>
      <c r="K11" s="2"/>
    </row>
    <row r="12" spans="1:11" ht="15" customHeight="1" thickBot="1">
      <c r="A12" s="10" t="s">
        <v>13</v>
      </c>
      <c r="B12" s="12" t="s">
        <v>118</v>
      </c>
      <c r="C12" s="5" t="s">
        <v>32</v>
      </c>
      <c r="D12" s="5" t="s">
        <v>48</v>
      </c>
      <c r="E12" s="20"/>
      <c r="F12" s="20"/>
      <c r="G12" s="20"/>
      <c r="H12" s="20">
        <f>SUM(E12:G12)</f>
        <v>0</v>
      </c>
      <c r="I12" s="2"/>
      <c r="J12" s="2"/>
      <c r="K12" s="2"/>
    </row>
    <row r="13" spans="1:11" ht="15" customHeight="1" thickBot="1">
      <c r="A13" s="10" t="s">
        <v>15</v>
      </c>
      <c r="B13" s="12" t="s">
        <v>97</v>
      </c>
      <c r="C13" s="5" t="s">
        <v>98</v>
      </c>
      <c r="D13" s="5" t="s">
        <v>40</v>
      </c>
      <c r="E13" s="20">
        <v>12</v>
      </c>
      <c r="F13" s="20">
        <v>17</v>
      </c>
      <c r="G13" s="20">
        <v>15</v>
      </c>
      <c r="H13" s="20">
        <f>SUM(E13:G13)</f>
        <v>44</v>
      </c>
      <c r="I13" s="2"/>
      <c r="J13" s="2"/>
      <c r="K13" s="2"/>
    </row>
    <row r="14" spans="1:11" ht="15" customHeight="1" thickBot="1">
      <c r="A14" s="10" t="s">
        <v>16</v>
      </c>
      <c r="B14" s="12" t="s">
        <v>91</v>
      </c>
      <c r="C14" s="5" t="s">
        <v>92</v>
      </c>
      <c r="D14" s="5" t="s">
        <v>39</v>
      </c>
      <c r="E14" s="20">
        <v>2</v>
      </c>
      <c r="F14" s="20">
        <v>14</v>
      </c>
      <c r="G14" s="20">
        <v>12</v>
      </c>
      <c r="H14" s="20">
        <f>SUM(E14:G14)</f>
        <v>28</v>
      </c>
      <c r="I14" s="2"/>
      <c r="J14" s="2"/>
      <c r="K14" s="2"/>
    </row>
    <row r="15" spans="1:11" ht="15" customHeight="1" thickBot="1">
      <c r="A15" s="10" t="s">
        <v>18</v>
      </c>
      <c r="B15" s="12" t="s">
        <v>111</v>
      </c>
      <c r="C15" s="5" t="s">
        <v>112</v>
      </c>
      <c r="D15" s="5" t="s">
        <v>1</v>
      </c>
      <c r="E15" s="20">
        <v>7</v>
      </c>
      <c r="F15" s="20">
        <v>6</v>
      </c>
      <c r="G15" s="20">
        <v>12</v>
      </c>
      <c r="H15" s="20">
        <f>SUM(E15:G15)</f>
        <v>25</v>
      </c>
      <c r="I15" s="2"/>
      <c r="J15" s="2"/>
      <c r="K15" s="2"/>
    </row>
    <row r="16" spans="1:11" ht="15" customHeight="1" thickBot="1">
      <c r="A16" s="10" t="s">
        <v>19</v>
      </c>
      <c r="B16" s="12" t="s">
        <v>119</v>
      </c>
      <c r="C16" s="5" t="s">
        <v>120</v>
      </c>
      <c r="D16" s="5" t="s">
        <v>31</v>
      </c>
      <c r="E16" s="20">
        <v>15</v>
      </c>
      <c r="F16" s="20">
        <v>12</v>
      </c>
      <c r="G16" s="20">
        <v>13</v>
      </c>
      <c r="H16" s="20">
        <f>SUM(E16:G16)</f>
        <v>40</v>
      </c>
      <c r="I16" s="2"/>
      <c r="J16" s="2"/>
      <c r="K16" s="2"/>
    </row>
    <row r="17" spans="1:11" ht="15" customHeight="1" thickBot="1">
      <c r="A17" s="10" t="s">
        <v>21</v>
      </c>
      <c r="B17" s="12" t="s">
        <v>113</v>
      </c>
      <c r="C17" s="5" t="s">
        <v>114</v>
      </c>
      <c r="D17" s="5" t="s">
        <v>33</v>
      </c>
      <c r="E17" s="20">
        <v>8</v>
      </c>
      <c r="F17" s="20">
        <v>12</v>
      </c>
      <c r="G17" s="20">
        <v>13</v>
      </c>
      <c r="H17" s="20">
        <f>SUM(E17:G17)</f>
        <v>33</v>
      </c>
      <c r="I17" s="2"/>
      <c r="J17" s="2"/>
      <c r="K17" s="2"/>
    </row>
    <row r="18" spans="1:11" ht="15" customHeight="1" thickBot="1">
      <c r="A18" s="10" t="s">
        <v>22</v>
      </c>
      <c r="B18" s="12" t="s">
        <v>121</v>
      </c>
      <c r="C18" s="5" t="s">
        <v>122</v>
      </c>
      <c r="D18" s="5" t="s">
        <v>123</v>
      </c>
      <c r="E18" s="20">
        <v>12</v>
      </c>
      <c r="F18" s="20">
        <v>11</v>
      </c>
      <c r="G18" s="20">
        <v>17</v>
      </c>
      <c r="H18" s="20">
        <f>SUM(E18:G18)</f>
        <v>40</v>
      </c>
      <c r="I18" s="2"/>
      <c r="J18" s="2"/>
      <c r="K18" s="2"/>
    </row>
    <row r="19" spans="1:11" ht="15" customHeight="1" thickBot="1">
      <c r="A19" s="10" t="s">
        <v>23</v>
      </c>
      <c r="B19" s="12" t="s">
        <v>93</v>
      </c>
      <c r="C19" s="5" t="s">
        <v>94</v>
      </c>
      <c r="D19" s="5" t="s">
        <v>44</v>
      </c>
      <c r="E19" s="20">
        <v>11</v>
      </c>
      <c r="F19" s="20"/>
      <c r="G19" s="20">
        <v>12</v>
      </c>
      <c r="H19" s="20">
        <f>SUM(E19:G19)</f>
        <v>23</v>
      </c>
      <c r="I19" s="2"/>
      <c r="J19" s="2"/>
      <c r="K19" s="2"/>
    </row>
    <row r="20" spans="1:11" ht="15" customHeight="1" thickBot="1">
      <c r="A20" s="10" t="s">
        <v>24</v>
      </c>
      <c r="B20" s="12" t="s">
        <v>95</v>
      </c>
      <c r="C20" s="5" t="s">
        <v>96</v>
      </c>
      <c r="D20" s="5" t="s">
        <v>10</v>
      </c>
      <c r="E20" s="20">
        <v>8</v>
      </c>
      <c r="F20" s="20">
        <v>13</v>
      </c>
      <c r="G20" s="20">
        <v>14</v>
      </c>
      <c r="H20" s="20">
        <f>SUM(E20:G20)</f>
        <v>35</v>
      </c>
      <c r="I20" s="2"/>
      <c r="J20" s="2"/>
      <c r="K20" s="2"/>
    </row>
    <row r="21" spans="1:11" ht="15" customHeight="1" thickBot="1">
      <c r="A21" s="10" t="s">
        <v>27</v>
      </c>
      <c r="B21" s="12" t="s">
        <v>115</v>
      </c>
      <c r="C21" s="5" t="s">
        <v>116</v>
      </c>
      <c r="D21" s="5" t="s">
        <v>117</v>
      </c>
      <c r="E21" s="20">
        <v>11</v>
      </c>
      <c r="F21" s="20">
        <v>18</v>
      </c>
      <c r="G21" s="20">
        <v>12</v>
      </c>
      <c r="H21" s="20">
        <f>SUM(E21:G21)</f>
        <v>41</v>
      </c>
      <c r="I21" s="2"/>
      <c r="J21" s="2"/>
      <c r="K21" s="2"/>
    </row>
    <row r="22" spans="1:11" ht="15" customHeight="1" thickBot="1">
      <c r="A22" s="10" t="s">
        <v>29</v>
      </c>
      <c r="B22" s="16"/>
      <c r="C22" s="2"/>
      <c r="D22" s="2"/>
      <c r="E22" s="2"/>
      <c r="F22" s="2"/>
      <c r="G22" s="2"/>
      <c r="H22" s="2"/>
      <c r="I22" s="2"/>
      <c r="J22" s="2"/>
      <c r="K22" s="2"/>
    </row>
    <row r="23" spans="1:11" ht="15" customHeight="1">
      <c r="A23" s="11" t="s">
        <v>35</v>
      </c>
      <c r="B23" s="17"/>
      <c r="C23" s="8"/>
      <c r="D23" s="8"/>
      <c r="E23" s="2"/>
      <c r="F23" s="2"/>
      <c r="G23" s="2"/>
      <c r="H23" s="2"/>
      <c r="I23" s="2"/>
      <c r="J23" s="2"/>
      <c r="K23" s="2"/>
    </row>
    <row r="24" spans="1:11" ht="15" customHeight="1" thickBot="1">
      <c r="A24" s="10">
        <v>23</v>
      </c>
      <c r="B24" s="16"/>
      <c r="C24" s="2"/>
      <c r="D24" s="2"/>
      <c r="E24" s="2"/>
      <c r="F24" s="2"/>
      <c r="G24" s="2"/>
      <c r="H24" s="2"/>
      <c r="I24" s="2"/>
      <c r="J24" s="2"/>
      <c r="K24" s="2"/>
    </row>
    <row r="25" spans="1:11" ht="15" customHeight="1" thickBot="1">
      <c r="A25" s="10">
        <v>24</v>
      </c>
      <c r="B25" s="16"/>
      <c r="C25" s="2"/>
      <c r="D25" s="2"/>
      <c r="E25" s="2"/>
      <c r="F25" s="2"/>
      <c r="G25" s="2"/>
      <c r="H25" s="2"/>
      <c r="I25" s="2"/>
      <c r="J25" s="2"/>
      <c r="K25" s="2"/>
    </row>
  </sheetData>
  <sortState ref="B3:D21">
    <sortCondition ref="B3"/>
  </sortState>
  <mergeCells count="1">
    <mergeCell ref="A1:C1"/>
  </mergeCells>
  <pageMargins left="0.7" right="0.7" top="0.75" bottom="0.75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3. група и стари</vt:lpstr>
      <vt:lpstr>4. група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2019-05-18T14:30:37Z</dcterms:modified>
</cp:coreProperties>
</file>