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K3" i="3"/>
  <c r="H14" i="6" l="1"/>
  <c r="J14" s="1"/>
  <c r="H13"/>
  <c r="J13" s="1"/>
  <c r="H12"/>
  <c r="J12" s="1"/>
  <c r="H11"/>
  <c r="J11" s="1"/>
  <c r="H10"/>
  <c r="J10" s="1"/>
  <c r="H9"/>
  <c r="J9" s="1"/>
  <c r="H8"/>
  <c r="J8" s="1"/>
  <c r="H7"/>
  <c r="H6"/>
  <c r="J6" s="1"/>
  <c r="H5"/>
  <c r="J5" s="1"/>
  <c r="H4"/>
  <c r="J4" s="1"/>
  <c r="H3"/>
  <c r="J3" s="1"/>
  <c r="J7"/>
  <c r="I40" i="5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  <c r="I22" i="4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  <c r="I21" i="3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I27" i="2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  <c r="I28" i="1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I8"/>
  <c r="K8" s="1"/>
  <c r="I7"/>
  <c r="K7" s="1"/>
  <c r="I6"/>
  <c r="K6" s="1"/>
  <c r="I5"/>
  <c r="K5" s="1"/>
  <c r="I4"/>
  <c r="K4" s="1"/>
  <c r="I3"/>
  <c r="K3" s="1"/>
</calcChain>
</file>

<file path=xl/sharedStrings.xml><?xml version="1.0" encoding="utf-8"?>
<sst xmlns="http://schemas.openxmlformats.org/spreadsheetml/2006/main" count="586" uniqueCount="388">
  <si>
    <t>1.  </t>
  </si>
  <si>
    <t>Јелена</t>
  </si>
  <si>
    <t>2.  </t>
  </si>
  <si>
    <t>Слађана</t>
  </si>
  <si>
    <t>3.  </t>
  </si>
  <si>
    <t>Николић</t>
  </si>
  <si>
    <t>4.  </t>
  </si>
  <si>
    <t>5.  </t>
  </si>
  <si>
    <t>Дејана</t>
  </si>
  <si>
    <t>6.  </t>
  </si>
  <si>
    <t>Бојана</t>
  </si>
  <si>
    <t>7.  </t>
  </si>
  <si>
    <t>8.  </t>
  </si>
  <si>
    <t>Даница</t>
  </si>
  <si>
    <t>9.  </t>
  </si>
  <si>
    <t>10.  </t>
  </si>
  <si>
    <t>Данијела</t>
  </si>
  <si>
    <t>11.  </t>
  </si>
  <si>
    <t>Ристић</t>
  </si>
  <si>
    <t>12.  </t>
  </si>
  <si>
    <t>Биљана</t>
  </si>
  <si>
    <t>13.  </t>
  </si>
  <si>
    <t>Александра</t>
  </si>
  <si>
    <t>14.  </t>
  </si>
  <si>
    <t>Николина</t>
  </si>
  <si>
    <t>15.  </t>
  </si>
  <si>
    <t>Ивана</t>
  </si>
  <si>
    <t>16.  </t>
  </si>
  <si>
    <t>17.  </t>
  </si>
  <si>
    <t>18.  </t>
  </si>
  <si>
    <t>19.  </t>
  </si>
  <si>
    <t>Гајић</t>
  </si>
  <si>
    <t>Валентина</t>
  </si>
  <si>
    <t>20.  </t>
  </si>
  <si>
    <t>Катарина</t>
  </si>
  <si>
    <t>21.  </t>
  </si>
  <si>
    <t>Марковић</t>
  </si>
  <si>
    <t>Марина</t>
  </si>
  <si>
    <t>Мирјана</t>
  </si>
  <si>
    <t>Милица</t>
  </si>
  <si>
    <t>Драгана</t>
  </si>
  <si>
    <t>Летић</t>
  </si>
  <si>
    <t>Татјана</t>
  </si>
  <si>
    <t>Ана</t>
  </si>
  <si>
    <t>Живановић</t>
  </si>
  <si>
    <t>Васић</t>
  </si>
  <si>
    <t>Миловановић</t>
  </si>
  <si>
    <t>22.  </t>
  </si>
  <si>
    <t>Пајић</t>
  </si>
  <si>
    <t>Тамара</t>
  </si>
  <si>
    <t>Бабић</t>
  </si>
  <si>
    <t>Милена</t>
  </si>
  <si>
    <t>Анђела</t>
  </si>
  <si>
    <t>Соња</t>
  </si>
  <si>
    <t>Марија</t>
  </si>
  <si>
    <t>Наташа</t>
  </si>
  <si>
    <t>Кристина</t>
  </si>
  <si>
    <t>Теодора</t>
  </si>
  <si>
    <t>Нина</t>
  </si>
  <si>
    <t>Јована</t>
  </si>
  <si>
    <t>Маја</t>
  </si>
  <si>
    <t>Милана</t>
  </si>
  <si>
    <t>Тања</t>
  </si>
  <si>
    <t>Дуња</t>
  </si>
  <si>
    <t>Стојков</t>
  </si>
  <si>
    <t>Невена</t>
  </si>
  <si>
    <t>23.  </t>
  </si>
  <si>
    <t>24.  </t>
  </si>
  <si>
    <t>25.  </t>
  </si>
  <si>
    <t>26.  </t>
  </si>
  <si>
    <t>27.  </t>
  </si>
  <si>
    <t>28.  </t>
  </si>
  <si>
    <t>Вања</t>
  </si>
  <si>
    <t>29.  </t>
  </si>
  <si>
    <t>30.  </t>
  </si>
  <si>
    <t>31.  </t>
  </si>
  <si>
    <t>Малиновић</t>
  </si>
  <si>
    <t>32.  </t>
  </si>
  <si>
    <t>33.  </t>
  </si>
  <si>
    <t>Гвоздић</t>
  </si>
  <si>
    <t>34.  </t>
  </si>
  <si>
    <t>35.  </t>
  </si>
  <si>
    <t>36.  </t>
  </si>
  <si>
    <t>37.  </t>
  </si>
  <si>
    <t>38.  </t>
  </si>
  <si>
    <t>Андреа</t>
  </si>
  <si>
    <t>140/17</t>
  </si>
  <si>
    <t>Бурик</t>
  </si>
  <si>
    <t>Моника</t>
  </si>
  <si>
    <t>66/17</t>
  </si>
  <si>
    <t>Вујков</t>
  </si>
  <si>
    <t>Илијана</t>
  </si>
  <si>
    <t>104/17</t>
  </si>
  <si>
    <t>Мацан</t>
  </si>
  <si>
    <t>92/17</t>
  </si>
  <si>
    <t>Мркела</t>
  </si>
  <si>
    <t>13/17</t>
  </si>
  <si>
    <t>Крндија</t>
  </si>
  <si>
    <t>103/17</t>
  </si>
  <si>
    <t>Јаснић</t>
  </si>
  <si>
    <t>Минеа</t>
  </si>
  <si>
    <t>119/17</t>
  </si>
  <si>
    <t>Јовановић</t>
  </si>
  <si>
    <t>141/17</t>
  </si>
  <si>
    <t>Јухас</t>
  </si>
  <si>
    <t>38/17</t>
  </si>
  <si>
    <t>Радановић</t>
  </si>
  <si>
    <t>41/17</t>
  </si>
  <si>
    <t>Павловић</t>
  </si>
  <si>
    <t>Сандра</t>
  </si>
  <si>
    <t>48/17</t>
  </si>
  <si>
    <t>Бишевац</t>
  </si>
  <si>
    <t>36/17</t>
  </si>
  <si>
    <t>Шијан</t>
  </si>
  <si>
    <t>Сара</t>
  </si>
  <si>
    <t>142/16</t>
  </si>
  <si>
    <t>Дошић</t>
  </si>
  <si>
    <t>114/17</t>
  </si>
  <si>
    <t>Алексић</t>
  </si>
  <si>
    <t>52/17</t>
  </si>
  <si>
    <t>Леварски</t>
  </si>
  <si>
    <t>143/17</t>
  </si>
  <si>
    <t>Миросављевић</t>
  </si>
  <si>
    <t>50/17</t>
  </si>
  <si>
    <t>Смоловић</t>
  </si>
  <si>
    <t>68/17</t>
  </si>
  <si>
    <t>Трбојевић</t>
  </si>
  <si>
    <t>88/17</t>
  </si>
  <si>
    <t>Павличевић</t>
  </si>
  <si>
    <t>95/17</t>
  </si>
  <si>
    <t>Васиљевић</t>
  </si>
  <si>
    <t>109/17</t>
  </si>
  <si>
    <t>Мирић</t>
  </si>
  <si>
    <t>102/17</t>
  </si>
  <si>
    <t>Ракановић</t>
  </si>
  <si>
    <t>Бранкица</t>
  </si>
  <si>
    <t>133/17</t>
  </si>
  <si>
    <t>Илић</t>
  </si>
  <si>
    <t>94/16</t>
  </si>
  <si>
    <t>131/17</t>
  </si>
  <si>
    <t>Бахтијаревић</t>
  </si>
  <si>
    <t>19/17</t>
  </si>
  <si>
    <t>Пањак</t>
  </si>
  <si>
    <t>40/17</t>
  </si>
  <si>
    <t>Мазињанин</t>
  </si>
  <si>
    <t>45/17</t>
  </si>
  <si>
    <t>Стричевић</t>
  </si>
  <si>
    <t>35/17</t>
  </si>
  <si>
    <t>Зекоња</t>
  </si>
  <si>
    <t>37/17</t>
  </si>
  <si>
    <t>Костић</t>
  </si>
  <si>
    <t>81/17</t>
  </si>
  <si>
    <t>Ружин</t>
  </si>
  <si>
    <t>Дајана</t>
  </si>
  <si>
    <t>76/17</t>
  </si>
  <si>
    <t>Ташковић</t>
  </si>
  <si>
    <t>120/17</t>
  </si>
  <si>
    <t>126/17</t>
  </si>
  <si>
    <t>Икић</t>
  </si>
  <si>
    <t>72/17</t>
  </si>
  <si>
    <t>Дамјановић</t>
  </si>
  <si>
    <t>101/17</t>
  </si>
  <si>
    <t>Миленковић</t>
  </si>
  <si>
    <t>Самарџија</t>
  </si>
  <si>
    <t>Бранислава</t>
  </si>
  <si>
    <t>21/17</t>
  </si>
  <si>
    <t>Шаренац</t>
  </si>
  <si>
    <t>39/17</t>
  </si>
  <si>
    <t>Остојић</t>
  </si>
  <si>
    <t>42/17</t>
  </si>
  <si>
    <t>Јанковић</t>
  </si>
  <si>
    <t>69/17</t>
  </si>
  <si>
    <t>Бранков</t>
  </si>
  <si>
    <t>67/17</t>
  </si>
  <si>
    <t>110/17</t>
  </si>
  <si>
    <t>Боговац</t>
  </si>
  <si>
    <t>112/17</t>
  </si>
  <si>
    <t>Качар</t>
  </si>
  <si>
    <t>134/17</t>
  </si>
  <si>
    <t>Гојић</t>
  </si>
  <si>
    <t>Душица</t>
  </si>
  <si>
    <t>105/17</t>
  </si>
  <si>
    <t>Саватић</t>
  </si>
  <si>
    <t>Јекатарина</t>
  </si>
  <si>
    <t>139/17</t>
  </si>
  <si>
    <t>Вунић</t>
  </si>
  <si>
    <t>132/17</t>
  </si>
  <si>
    <t>Савкић</t>
  </si>
  <si>
    <t>Христина</t>
  </si>
  <si>
    <t>5_17</t>
  </si>
  <si>
    <t>9_17</t>
  </si>
  <si>
    <t>Блануша</t>
  </si>
  <si>
    <t>Ковач</t>
  </si>
  <si>
    <t>Анико</t>
  </si>
  <si>
    <t>18/17</t>
  </si>
  <si>
    <t>30/17</t>
  </si>
  <si>
    <t>Сурла</t>
  </si>
  <si>
    <t>129/17</t>
  </si>
  <si>
    <t>Стевановић</t>
  </si>
  <si>
    <t>73/17</t>
  </si>
  <si>
    <t>Николаидис</t>
  </si>
  <si>
    <t>Саша</t>
  </si>
  <si>
    <t>74/17</t>
  </si>
  <si>
    <t>Драгаш</t>
  </si>
  <si>
    <t>108/17</t>
  </si>
  <si>
    <t>Голубовић</t>
  </si>
  <si>
    <t>Наталија</t>
  </si>
  <si>
    <t>77/17</t>
  </si>
  <si>
    <t>Лујић</t>
  </si>
  <si>
    <t>121/17</t>
  </si>
  <si>
    <t>Кузељевић</t>
  </si>
  <si>
    <t>118/17</t>
  </si>
  <si>
    <t>Атлагић</t>
  </si>
  <si>
    <t>84/16</t>
  </si>
  <si>
    <t>Војновић</t>
  </si>
  <si>
    <t>106/17</t>
  </si>
  <si>
    <t>93/17</t>
  </si>
  <si>
    <t>43/17</t>
  </si>
  <si>
    <t>Радовић</t>
  </si>
  <si>
    <t>Борислав</t>
  </si>
  <si>
    <t>55/17</t>
  </si>
  <si>
    <t>Јулијана</t>
  </si>
  <si>
    <t>138/17</t>
  </si>
  <si>
    <t>Драгица</t>
  </si>
  <si>
    <t>91/17</t>
  </si>
  <si>
    <t>Ранисављев</t>
  </si>
  <si>
    <t>Тодоровић</t>
  </si>
  <si>
    <t>3_17</t>
  </si>
  <si>
    <t>11_17</t>
  </si>
  <si>
    <t>7_17</t>
  </si>
  <si>
    <t>47/17</t>
  </si>
  <si>
    <t>28/17</t>
  </si>
  <si>
    <t>Грујичић</t>
  </si>
  <si>
    <t>79/17</t>
  </si>
  <si>
    <t>Тодорић</t>
  </si>
  <si>
    <t>122/17</t>
  </si>
  <si>
    <t>Томић</t>
  </si>
  <si>
    <t>127/17</t>
  </si>
  <si>
    <t>Новичић</t>
  </si>
  <si>
    <t>63/17</t>
  </si>
  <si>
    <t>Јевтић</t>
  </si>
  <si>
    <t>17/17</t>
  </si>
  <si>
    <t>Веселиновић</t>
  </si>
  <si>
    <t>24/17</t>
  </si>
  <si>
    <t>Пантелић</t>
  </si>
  <si>
    <t>15/17</t>
  </si>
  <si>
    <t>Крстић</t>
  </si>
  <si>
    <t>Дукић</t>
  </si>
  <si>
    <t>26/17</t>
  </si>
  <si>
    <t>25/17</t>
  </si>
  <si>
    <t>Станивук</t>
  </si>
  <si>
    <t>44/17</t>
  </si>
  <si>
    <t>Живојинов</t>
  </si>
  <si>
    <t>85/17</t>
  </si>
  <si>
    <t>Симоновић</t>
  </si>
  <si>
    <t>96/17</t>
  </si>
  <si>
    <t>Топић</t>
  </si>
  <si>
    <t>74/16</t>
  </si>
  <si>
    <t>Јакупи</t>
  </si>
  <si>
    <t>Мирела</t>
  </si>
  <si>
    <t>54/17</t>
  </si>
  <si>
    <t>90/17</t>
  </si>
  <si>
    <t>Гардашевић</t>
  </si>
  <si>
    <t>107/17</t>
  </si>
  <si>
    <t>Вељковић</t>
  </si>
  <si>
    <t>Зорана</t>
  </si>
  <si>
    <t>2_17</t>
  </si>
  <si>
    <t>97/17</t>
  </si>
  <si>
    <t>Беланчић</t>
  </si>
  <si>
    <t>31/17</t>
  </si>
  <si>
    <t>Борјан</t>
  </si>
  <si>
    <t>Радмила</t>
  </si>
  <si>
    <t>60/17</t>
  </si>
  <si>
    <t>Вишњић</t>
  </si>
  <si>
    <t>124/17</t>
  </si>
  <si>
    <t>Вранић</t>
  </si>
  <si>
    <t>Милева</t>
  </si>
  <si>
    <t>Гагић</t>
  </si>
  <si>
    <t>Ален</t>
  </si>
  <si>
    <t>Иван</t>
  </si>
  <si>
    <t>65/17</t>
  </si>
  <si>
    <t>Дрљача</t>
  </si>
  <si>
    <t>64/17</t>
  </si>
  <si>
    <t>Зебић</t>
  </si>
  <si>
    <t>59/17</t>
  </si>
  <si>
    <t>Ивковић</t>
  </si>
  <si>
    <t>23/17</t>
  </si>
  <si>
    <t>Јокић</t>
  </si>
  <si>
    <t>14/17</t>
  </si>
  <si>
    <t>Кадаријан</t>
  </si>
  <si>
    <t>87/17</t>
  </si>
  <si>
    <t>78/17</t>
  </si>
  <si>
    <t>Леваков</t>
  </si>
  <si>
    <t>61/17</t>
  </si>
  <si>
    <t>89/17</t>
  </si>
  <si>
    <t>Радаковић</t>
  </si>
  <si>
    <t>34/17</t>
  </si>
  <si>
    <t>Качавенда</t>
  </si>
  <si>
    <t>137/17</t>
  </si>
  <si>
    <t>Танкосић</t>
  </si>
  <si>
    <t>62/17</t>
  </si>
  <si>
    <t>Тешић</t>
  </si>
  <si>
    <t>130/17</t>
  </si>
  <si>
    <t>Јосипа</t>
  </si>
  <si>
    <t>100/17</t>
  </si>
  <si>
    <t>Трбовић</t>
  </si>
  <si>
    <t>Војислав</t>
  </si>
  <si>
    <t>128/17</t>
  </si>
  <si>
    <t>Трнинић</t>
  </si>
  <si>
    <t>Анастасија</t>
  </si>
  <si>
    <t>Ћућуз</t>
  </si>
  <si>
    <t>125/17</t>
  </si>
  <si>
    <t>Цветковић</t>
  </si>
  <si>
    <t>Црнчевић</t>
  </si>
  <si>
    <t>Љиљана</t>
  </si>
  <si>
    <t>136/17</t>
  </si>
  <si>
    <t>Милаковић</t>
  </si>
  <si>
    <t>111/17</t>
  </si>
  <si>
    <t>Живанац</t>
  </si>
  <si>
    <t>46/17</t>
  </si>
  <si>
    <t>Вујић</t>
  </si>
  <si>
    <t>20/17</t>
  </si>
  <si>
    <t>82/17</t>
  </si>
  <si>
    <t>Мркшић</t>
  </si>
  <si>
    <t>53/17</t>
  </si>
  <si>
    <t>Ђурић</t>
  </si>
  <si>
    <t>Стефан</t>
  </si>
  <si>
    <t>99/17</t>
  </si>
  <si>
    <t>Андрић</t>
  </si>
  <si>
    <t>Миљана</t>
  </si>
  <si>
    <t>57/17</t>
  </si>
  <si>
    <t>32/17</t>
  </si>
  <si>
    <t>98/17</t>
  </si>
  <si>
    <t>22/17</t>
  </si>
  <si>
    <t>Станислава</t>
  </si>
  <si>
    <t>6_17</t>
  </si>
  <si>
    <t>4_17</t>
  </si>
  <si>
    <t>8_17</t>
  </si>
  <si>
    <t>10_17</t>
  </si>
  <si>
    <t>12_17</t>
  </si>
  <si>
    <t>123/17</t>
  </si>
  <si>
    <t>Пувача</t>
  </si>
  <si>
    <t>укупно</t>
  </si>
  <si>
    <t xml:space="preserve">Војновић </t>
  </si>
  <si>
    <t xml:space="preserve">1. група                  </t>
  </si>
  <si>
    <t>1. тест</t>
  </si>
  <si>
    <t>2. тест</t>
  </si>
  <si>
    <t>вежбе</t>
  </si>
  <si>
    <t>оцена</t>
  </si>
  <si>
    <t>испит</t>
  </si>
  <si>
    <t>70/17</t>
  </si>
  <si>
    <t xml:space="preserve">Јанковић </t>
  </si>
  <si>
    <t>135/17</t>
  </si>
  <si>
    <t>Лакетић</t>
  </si>
  <si>
    <t>31/16</t>
  </si>
  <si>
    <t>Ковачевић</t>
  </si>
  <si>
    <t xml:space="preserve">5. група                  </t>
  </si>
  <si>
    <t xml:space="preserve">4. група                  </t>
  </si>
  <si>
    <t xml:space="preserve">3. група                  </t>
  </si>
  <si>
    <t xml:space="preserve">2. група                  </t>
  </si>
  <si>
    <t xml:space="preserve">Стари студенти            </t>
  </si>
  <si>
    <t>124/14</t>
  </si>
  <si>
    <t>147/14</t>
  </si>
  <si>
    <t>151/14</t>
  </si>
  <si>
    <t>Шукић</t>
  </si>
  <si>
    <t>Сања</t>
  </si>
  <si>
    <t>011/16</t>
  </si>
  <si>
    <t>Делић</t>
  </si>
  <si>
    <t>22/16</t>
  </si>
  <si>
    <t>Кошпрдић</t>
  </si>
  <si>
    <t>26/16</t>
  </si>
  <si>
    <t>Жикић</t>
  </si>
  <si>
    <t>80/16</t>
  </si>
  <si>
    <t>Зорић Арамбашић</t>
  </si>
  <si>
    <t>91/16</t>
  </si>
  <si>
    <t>Билбија</t>
  </si>
  <si>
    <t>151/16</t>
  </si>
  <si>
    <t>Гаће</t>
  </si>
  <si>
    <t>Галина</t>
  </si>
  <si>
    <t>Жилић</t>
  </si>
  <si>
    <t>152/16</t>
  </si>
  <si>
    <t>137/16</t>
  </si>
  <si>
    <t>Бојић</t>
  </si>
  <si>
    <t>додатно</t>
  </si>
  <si>
    <t>предиспитни</t>
  </si>
  <si>
    <t>134/16</t>
  </si>
  <si>
    <t>н. п.</t>
  </si>
  <si>
    <t xml:space="preserve">н. п.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</si>
</sst>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0" xfId="0" applyFont="1"/>
    <xf numFmtId="0" fontId="5" fillId="0" borderId="1" xfId="0" applyFont="1" applyBorder="1"/>
    <xf numFmtId="0" fontId="4" fillId="0" borderId="2" xfId="0" applyFont="1" applyBorder="1" applyAlignment="1">
      <alignment horizontal="left" wrapText="1" indent="1"/>
    </xf>
    <xf numFmtId="0" fontId="4" fillId="0" borderId="3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/>
    </xf>
    <xf numFmtId="0" fontId="5" fillId="0" borderId="4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vertical="top" wrapText="1" indent="2"/>
    </xf>
    <xf numFmtId="0" fontId="3" fillId="0" borderId="4" xfId="0" applyFont="1" applyBorder="1"/>
    <xf numFmtId="0" fontId="7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/>
    <xf numFmtId="0" fontId="3" fillId="0" borderId="1" xfId="0" applyFont="1" applyFill="1" applyBorder="1"/>
    <xf numFmtId="0" fontId="0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 indent="2"/>
    </xf>
    <xf numFmtId="0" fontId="0" fillId="0" borderId="1" xfId="0" applyFont="1" applyFill="1" applyBorder="1" applyAlignment="1"/>
    <xf numFmtId="0" fontId="10" fillId="0" borderId="1" xfId="0" applyFont="1" applyBorder="1" applyAlignment="1"/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/>
    <xf numFmtId="0" fontId="5" fillId="3" borderId="1" xfId="0" applyFont="1" applyFill="1" applyBorder="1"/>
    <xf numFmtId="0" fontId="5" fillId="2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/>
    <xf numFmtId="0" fontId="11" fillId="3" borderId="1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0" fontId="1" fillId="0" borderId="5" xfId="0" applyFont="1" applyBorder="1" applyAlignment="1">
      <alignment horizontal="left" vertical="top" wrapText="1" indent="2"/>
    </xf>
    <xf numFmtId="0" fontId="5" fillId="3" borderId="4" xfId="0" applyFont="1" applyFill="1" applyBorder="1"/>
    <xf numFmtId="0" fontId="1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L18" sqref="L18"/>
    </sheetView>
  </sheetViews>
  <sheetFormatPr defaultRowHeight="15" customHeight="1"/>
  <cols>
    <col min="1" max="1" width="5.42578125" style="3" customWidth="1"/>
    <col min="2" max="2" width="8" style="25" customWidth="1"/>
    <col min="3" max="3" width="15.7109375" style="3" customWidth="1"/>
    <col min="4" max="4" width="12.5703125" style="3" customWidth="1"/>
    <col min="5" max="8" width="9.140625" style="3"/>
    <col min="9" max="9" width="11.140625" style="3" customWidth="1"/>
    <col min="10" max="11" width="9.140625" style="3"/>
    <col min="12" max="12" width="9.140625" style="39"/>
    <col min="13" max="16384" width="9.140625" style="3"/>
  </cols>
  <sheetData>
    <row r="1" spans="1:12" ht="15" customHeight="1">
      <c r="A1" s="44" t="s">
        <v>344</v>
      </c>
      <c r="B1" s="45"/>
      <c r="C1" s="45"/>
    </row>
    <row r="2" spans="1:12" ht="15" customHeight="1" thickBot="1">
      <c r="B2" s="23"/>
      <c r="C2" s="8"/>
      <c r="D2" s="4"/>
      <c r="E2" s="28" t="s">
        <v>345</v>
      </c>
      <c r="F2" s="28" t="s">
        <v>346</v>
      </c>
      <c r="G2" s="28" t="s">
        <v>347</v>
      </c>
      <c r="H2" s="28" t="s">
        <v>383</v>
      </c>
      <c r="I2" s="28" t="s">
        <v>384</v>
      </c>
      <c r="J2" s="28" t="s">
        <v>349</v>
      </c>
      <c r="K2" s="28" t="s">
        <v>342</v>
      </c>
      <c r="L2" s="62" t="s">
        <v>348</v>
      </c>
    </row>
    <row r="3" spans="1:12" ht="15" customHeight="1" thickBot="1">
      <c r="A3" s="5" t="s">
        <v>0</v>
      </c>
      <c r="B3" s="21" t="s">
        <v>96</v>
      </c>
      <c r="C3" s="9" t="s">
        <v>97</v>
      </c>
      <c r="D3" s="9" t="s">
        <v>37</v>
      </c>
      <c r="E3" s="4">
        <v>16</v>
      </c>
      <c r="F3" s="4">
        <v>9</v>
      </c>
      <c r="G3" s="4">
        <v>17</v>
      </c>
      <c r="H3" s="4"/>
      <c r="I3" s="4">
        <f>SUM(E3:H3)</f>
        <v>42</v>
      </c>
      <c r="J3" s="4">
        <v>11</v>
      </c>
      <c r="K3" s="42">
        <f>SUM(I3:J3)</f>
        <v>53</v>
      </c>
      <c r="L3" s="7">
        <v>6</v>
      </c>
    </row>
    <row r="4" spans="1:12" ht="15" customHeight="1" thickBot="1">
      <c r="A4" s="6" t="s">
        <v>2</v>
      </c>
      <c r="B4" s="21" t="s">
        <v>112</v>
      </c>
      <c r="C4" s="9" t="s">
        <v>113</v>
      </c>
      <c r="D4" s="9" t="s">
        <v>114</v>
      </c>
      <c r="E4" s="4">
        <v>12</v>
      </c>
      <c r="F4" s="4">
        <v>8</v>
      </c>
      <c r="G4" s="4">
        <v>1</v>
      </c>
      <c r="H4" s="4"/>
      <c r="I4" s="4">
        <f t="shared" ref="I4:I28" si="0">SUM(E4:H4)</f>
        <v>21</v>
      </c>
      <c r="J4" s="4"/>
      <c r="K4" s="4">
        <f t="shared" ref="K4:K28" si="1">SUM(I4:J4)</f>
        <v>21</v>
      </c>
      <c r="L4" s="7"/>
    </row>
    <row r="5" spans="1:12" ht="15" customHeight="1" thickBot="1">
      <c r="A5" s="6" t="s">
        <v>4</v>
      </c>
      <c r="B5" s="21" t="s">
        <v>105</v>
      </c>
      <c r="C5" s="9" t="s">
        <v>106</v>
      </c>
      <c r="D5" s="9" t="s">
        <v>38</v>
      </c>
      <c r="E5" s="4">
        <v>9</v>
      </c>
      <c r="F5" s="4">
        <v>10</v>
      </c>
      <c r="G5" s="4">
        <v>12</v>
      </c>
      <c r="H5" s="4"/>
      <c r="I5" s="4">
        <f t="shared" si="0"/>
        <v>31</v>
      </c>
      <c r="J5" s="4">
        <v>21</v>
      </c>
      <c r="K5" s="42">
        <f t="shared" si="1"/>
        <v>52</v>
      </c>
      <c r="L5" s="7">
        <v>6</v>
      </c>
    </row>
    <row r="6" spans="1:12" ht="15" customHeight="1" thickBot="1">
      <c r="A6" s="6" t="s">
        <v>6</v>
      </c>
      <c r="B6" s="21" t="s">
        <v>107</v>
      </c>
      <c r="C6" s="9" t="s">
        <v>108</v>
      </c>
      <c r="D6" s="9" t="s">
        <v>109</v>
      </c>
      <c r="E6" s="4">
        <v>12</v>
      </c>
      <c r="F6" s="4">
        <v>15</v>
      </c>
      <c r="G6" s="4">
        <v>16</v>
      </c>
      <c r="H6" s="4"/>
      <c r="I6" s="4">
        <f t="shared" si="0"/>
        <v>43</v>
      </c>
      <c r="J6" s="4">
        <v>16</v>
      </c>
      <c r="K6" s="42">
        <f t="shared" si="1"/>
        <v>59</v>
      </c>
      <c r="L6" s="7">
        <v>6</v>
      </c>
    </row>
    <row r="7" spans="1:12" ht="15" customHeight="1" thickBot="1">
      <c r="A7" s="6" t="s">
        <v>7</v>
      </c>
      <c r="B7" s="21" t="s">
        <v>110</v>
      </c>
      <c r="C7" s="9" t="s">
        <v>111</v>
      </c>
      <c r="D7" s="9" t="s">
        <v>40</v>
      </c>
      <c r="E7" s="4">
        <v>13</v>
      </c>
      <c r="F7" s="4">
        <v>12</v>
      </c>
      <c r="G7" s="4">
        <v>14</v>
      </c>
      <c r="H7" s="4"/>
      <c r="I7" s="4">
        <f t="shared" si="0"/>
        <v>39</v>
      </c>
      <c r="J7" s="4"/>
      <c r="K7" s="4">
        <f t="shared" si="1"/>
        <v>39</v>
      </c>
      <c r="L7" s="7"/>
    </row>
    <row r="8" spans="1:12" ht="15" customHeight="1" thickBot="1">
      <c r="A8" s="6" t="s">
        <v>9</v>
      </c>
      <c r="B8" s="21" t="s">
        <v>123</v>
      </c>
      <c r="C8" s="9" t="s">
        <v>124</v>
      </c>
      <c r="D8" s="9" t="s">
        <v>10</v>
      </c>
      <c r="E8" s="4">
        <v>19</v>
      </c>
      <c r="F8" s="4"/>
      <c r="G8" s="4">
        <v>17</v>
      </c>
      <c r="H8" s="4"/>
      <c r="I8" s="4">
        <f t="shared" si="0"/>
        <v>36</v>
      </c>
      <c r="J8" s="4">
        <v>22</v>
      </c>
      <c r="K8" s="42">
        <f t="shared" si="1"/>
        <v>58</v>
      </c>
      <c r="L8" s="7">
        <v>6</v>
      </c>
    </row>
    <row r="9" spans="1:12" ht="15" customHeight="1" thickBot="1">
      <c r="A9" s="6" t="s">
        <v>11</v>
      </c>
      <c r="B9" s="21" t="s">
        <v>119</v>
      </c>
      <c r="C9" s="9" t="s">
        <v>120</v>
      </c>
      <c r="D9" s="9" t="s">
        <v>60</v>
      </c>
      <c r="E9" s="4">
        <v>13</v>
      </c>
      <c r="F9" s="4">
        <v>11</v>
      </c>
      <c r="G9" s="4">
        <v>10</v>
      </c>
      <c r="H9" s="4"/>
      <c r="I9" s="4">
        <f t="shared" si="0"/>
        <v>34</v>
      </c>
      <c r="J9" s="4">
        <v>10</v>
      </c>
      <c r="K9" s="4"/>
      <c r="L9" s="7" t="s">
        <v>386</v>
      </c>
    </row>
    <row r="10" spans="1:12" ht="15" customHeight="1" thickBot="1">
      <c r="A10" s="6" t="s">
        <v>12</v>
      </c>
      <c r="B10" s="21" t="s">
        <v>89</v>
      </c>
      <c r="C10" s="9" t="s">
        <v>90</v>
      </c>
      <c r="D10" s="9" t="s">
        <v>91</v>
      </c>
      <c r="E10" s="4">
        <v>11</v>
      </c>
      <c r="F10" s="4">
        <v>9</v>
      </c>
      <c r="G10" s="4">
        <v>5</v>
      </c>
      <c r="H10" s="4">
        <v>6</v>
      </c>
      <c r="I10" s="4">
        <f t="shared" si="0"/>
        <v>31</v>
      </c>
      <c r="J10" s="4">
        <v>10</v>
      </c>
      <c r="K10" s="4">
        <f t="shared" si="1"/>
        <v>41</v>
      </c>
      <c r="L10" s="7" t="s">
        <v>386</v>
      </c>
    </row>
    <row r="11" spans="1:12" ht="15" customHeight="1" thickBot="1">
      <c r="A11" s="6" t="s">
        <v>14</v>
      </c>
      <c r="B11" s="24" t="s">
        <v>125</v>
      </c>
      <c r="C11" s="11" t="s">
        <v>126</v>
      </c>
      <c r="D11" s="11" t="s">
        <v>1</v>
      </c>
      <c r="E11" s="4">
        <v>15</v>
      </c>
      <c r="F11" s="4">
        <v>15</v>
      </c>
      <c r="G11" s="4">
        <v>4</v>
      </c>
      <c r="H11" s="4"/>
      <c r="I11" s="4">
        <f t="shared" si="0"/>
        <v>34</v>
      </c>
      <c r="J11" s="4">
        <v>10</v>
      </c>
      <c r="K11" s="4">
        <f t="shared" si="1"/>
        <v>44</v>
      </c>
      <c r="L11" s="7" t="s">
        <v>386</v>
      </c>
    </row>
    <row r="12" spans="1:12" ht="15" customHeight="1" thickBot="1">
      <c r="A12" s="6">
        <v>10</v>
      </c>
      <c r="B12" s="21" t="s">
        <v>127</v>
      </c>
      <c r="C12" s="9" t="s">
        <v>128</v>
      </c>
      <c r="D12" s="9" t="s">
        <v>16</v>
      </c>
      <c r="E12" s="4">
        <v>12</v>
      </c>
      <c r="F12" s="4">
        <v>13</v>
      </c>
      <c r="G12" s="4">
        <v>1</v>
      </c>
      <c r="H12" s="4"/>
      <c r="I12" s="4">
        <f t="shared" si="0"/>
        <v>26</v>
      </c>
      <c r="J12" s="4"/>
      <c r="K12" s="4">
        <f t="shared" si="1"/>
        <v>26</v>
      </c>
      <c r="L12" s="7"/>
    </row>
    <row r="13" spans="1:12" ht="15" customHeight="1" thickBot="1">
      <c r="A13" s="6">
        <v>11</v>
      </c>
      <c r="B13" s="21" t="s">
        <v>94</v>
      </c>
      <c r="C13" s="9" t="s">
        <v>95</v>
      </c>
      <c r="D13" s="9" t="s">
        <v>40</v>
      </c>
      <c r="E13" s="4">
        <v>10</v>
      </c>
      <c r="F13" s="4">
        <v>12</v>
      </c>
      <c r="G13" s="4">
        <v>11</v>
      </c>
      <c r="H13" s="4"/>
      <c r="I13" s="4">
        <f t="shared" si="0"/>
        <v>33</v>
      </c>
      <c r="J13" s="4">
        <v>20</v>
      </c>
      <c r="K13" s="42">
        <f t="shared" si="1"/>
        <v>53</v>
      </c>
      <c r="L13" s="7">
        <v>6</v>
      </c>
    </row>
    <row r="14" spans="1:12" ht="15" customHeight="1" thickBot="1">
      <c r="A14" s="6">
        <v>12</v>
      </c>
      <c r="B14" s="21" t="s">
        <v>138</v>
      </c>
      <c r="C14" s="10" t="s">
        <v>130</v>
      </c>
      <c r="D14" s="10" t="s">
        <v>56</v>
      </c>
      <c r="E14" s="4">
        <v>17</v>
      </c>
      <c r="F14" s="4">
        <v>17</v>
      </c>
      <c r="G14" s="4">
        <v>12</v>
      </c>
      <c r="H14" s="4"/>
      <c r="I14" s="4">
        <f t="shared" si="0"/>
        <v>46</v>
      </c>
      <c r="J14" s="4">
        <v>16</v>
      </c>
      <c r="K14" s="42">
        <f t="shared" si="1"/>
        <v>62</v>
      </c>
      <c r="L14" s="7">
        <v>7</v>
      </c>
    </row>
    <row r="15" spans="1:12" ht="15" customHeight="1" thickBot="1">
      <c r="A15" s="6">
        <v>13</v>
      </c>
      <c r="B15" s="21" t="s">
        <v>129</v>
      </c>
      <c r="C15" s="9" t="s">
        <v>130</v>
      </c>
      <c r="D15" s="9" t="s">
        <v>59</v>
      </c>
      <c r="E15" s="4">
        <v>9</v>
      </c>
      <c r="F15" s="4">
        <v>10</v>
      </c>
      <c r="G15" s="4">
        <v>0</v>
      </c>
      <c r="H15" s="4"/>
      <c r="I15" s="4">
        <f t="shared" si="0"/>
        <v>19</v>
      </c>
      <c r="J15" s="4"/>
      <c r="K15" s="4">
        <f t="shared" si="1"/>
        <v>19</v>
      </c>
      <c r="L15" s="7"/>
    </row>
    <row r="16" spans="1:12" ht="15" customHeight="1" thickBot="1">
      <c r="A16" s="6">
        <v>14</v>
      </c>
      <c r="B16" s="21" t="s">
        <v>133</v>
      </c>
      <c r="C16" s="9" t="s">
        <v>134</v>
      </c>
      <c r="D16" s="9" t="s">
        <v>135</v>
      </c>
      <c r="E16" s="4">
        <v>18</v>
      </c>
      <c r="F16" s="4">
        <v>16</v>
      </c>
      <c r="G16" s="4">
        <v>11</v>
      </c>
      <c r="H16" s="4"/>
      <c r="I16" s="4">
        <f t="shared" si="0"/>
        <v>45</v>
      </c>
      <c r="J16" s="4">
        <v>21</v>
      </c>
      <c r="K16" s="42">
        <f t="shared" si="1"/>
        <v>66</v>
      </c>
      <c r="L16" s="7">
        <v>7</v>
      </c>
    </row>
    <row r="17" spans="1:12" ht="15" customHeight="1" thickBot="1">
      <c r="A17" s="6">
        <v>15</v>
      </c>
      <c r="B17" s="21" t="s">
        <v>98</v>
      </c>
      <c r="C17" s="9" t="s">
        <v>99</v>
      </c>
      <c r="D17" s="9" t="s">
        <v>100</v>
      </c>
      <c r="E17" s="4">
        <v>10</v>
      </c>
      <c r="F17" s="4">
        <v>17</v>
      </c>
      <c r="G17" s="4">
        <v>12</v>
      </c>
      <c r="H17" s="4"/>
      <c r="I17" s="4">
        <f t="shared" si="0"/>
        <v>39</v>
      </c>
      <c r="J17" s="4">
        <v>19</v>
      </c>
      <c r="K17" s="42">
        <f t="shared" si="1"/>
        <v>58</v>
      </c>
      <c r="L17" s="7">
        <v>6</v>
      </c>
    </row>
    <row r="18" spans="1:12" ht="15" customHeight="1" thickBot="1">
      <c r="A18" s="6">
        <v>16</v>
      </c>
      <c r="B18" s="21" t="s">
        <v>92</v>
      </c>
      <c r="C18" s="9" t="s">
        <v>93</v>
      </c>
      <c r="D18" s="9" t="s">
        <v>8</v>
      </c>
      <c r="E18" s="4">
        <v>16</v>
      </c>
      <c r="F18" s="4">
        <v>4</v>
      </c>
      <c r="G18" s="4">
        <v>11</v>
      </c>
      <c r="H18" s="4"/>
      <c r="I18" s="4">
        <f t="shared" si="0"/>
        <v>31</v>
      </c>
      <c r="J18" s="4">
        <v>13</v>
      </c>
      <c r="K18" s="4">
        <f t="shared" si="1"/>
        <v>44</v>
      </c>
      <c r="L18" s="7" t="s">
        <v>386</v>
      </c>
    </row>
    <row r="19" spans="1:12" ht="15" customHeight="1" thickBot="1">
      <c r="A19" s="6">
        <v>17</v>
      </c>
      <c r="B19" s="21" t="s">
        <v>131</v>
      </c>
      <c r="C19" s="9" t="s">
        <v>132</v>
      </c>
      <c r="D19" s="9" t="s">
        <v>1</v>
      </c>
      <c r="E19" s="4">
        <v>11</v>
      </c>
      <c r="F19" s="4">
        <v>15</v>
      </c>
      <c r="G19" s="4">
        <v>16</v>
      </c>
      <c r="H19" s="4"/>
      <c r="I19" s="4">
        <f t="shared" si="0"/>
        <v>42</v>
      </c>
      <c r="J19" s="4">
        <v>9</v>
      </c>
      <c r="K19" s="42">
        <f t="shared" si="1"/>
        <v>51</v>
      </c>
      <c r="L19" s="7">
        <v>6</v>
      </c>
    </row>
    <row r="20" spans="1:12" ht="15" customHeight="1" thickBot="1">
      <c r="A20" s="6">
        <v>18</v>
      </c>
      <c r="B20" s="21" t="s">
        <v>117</v>
      </c>
      <c r="C20" s="9" t="s">
        <v>118</v>
      </c>
      <c r="D20" s="9" t="s">
        <v>57</v>
      </c>
      <c r="E20" s="4">
        <v>6</v>
      </c>
      <c r="F20" s="4">
        <v>10</v>
      </c>
      <c r="G20" s="4">
        <v>11</v>
      </c>
      <c r="H20" s="4">
        <v>10</v>
      </c>
      <c r="I20" s="4">
        <f t="shared" si="0"/>
        <v>37</v>
      </c>
      <c r="J20" s="4"/>
      <c r="K20" s="4">
        <f t="shared" si="1"/>
        <v>37</v>
      </c>
      <c r="L20" s="7"/>
    </row>
    <row r="21" spans="1:12" ht="15" customHeight="1" thickBot="1">
      <c r="A21" s="6">
        <v>19</v>
      </c>
      <c r="B21" s="21" t="s">
        <v>101</v>
      </c>
      <c r="C21" s="9" t="s">
        <v>102</v>
      </c>
      <c r="D21" s="9" t="s">
        <v>24</v>
      </c>
      <c r="E21" s="4">
        <v>16</v>
      </c>
      <c r="F21" s="4">
        <v>17</v>
      </c>
      <c r="G21" s="4">
        <v>3</v>
      </c>
      <c r="H21" s="4"/>
      <c r="I21" s="4">
        <f t="shared" si="0"/>
        <v>36</v>
      </c>
      <c r="J21" s="4">
        <v>16</v>
      </c>
      <c r="K21" s="42">
        <f t="shared" si="1"/>
        <v>52</v>
      </c>
      <c r="L21" s="7">
        <v>6</v>
      </c>
    </row>
    <row r="22" spans="1:12" ht="15" customHeight="1" thickBot="1">
      <c r="A22" s="6">
        <v>20</v>
      </c>
      <c r="B22" s="21" t="s">
        <v>139</v>
      </c>
      <c r="C22" s="9" t="s">
        <v>140</v>
      </c>
      <c r="D22" s="9" t="s">
        <v>56</v>
      </c>
      <c r="E22" s="4">
        <v>15</v>
      </c>
      <c r="F22" s="4">
        <v>15</v>
      </c>
      <c r="G22" s="4">
        <v>10</v>
      </c>
      <c r="H22" s="4"/>
      <c r="I22" s="4">
        <f t="shared" si="0"/>
        <v>40</v>
      </c>
      <c r="J22" s="4">
        <v>18</v>
      </c>
      <c r="K22" s="42">
        <f t="shared" si="1"/>
        <v>58</v>
      </c>
      <c r="L22" s="7">
        <v>6</v>
      </c>
    </row>
    <row r="23" spans="1:12" ht="15" customHeight="1">
      <c r="A23" s="12">
        <v>21</v>
      </c>
      <c r="B23" s="21" t="s">
        <v>136</v>
      </c>
      <c r="C23" s="9" t="s">
        <v>137</v>
      </c>
      <c r="D23" s="9" t="s">
        <v>39</v>
      </c>
      <c r="E23" s="4">
        <v>0</v>
      </c>
      <c r="F23" s="4"/>
      <c r="G23" s="4">
        <v>0</v>
      </c>
      <c r="H23" s="4"/>
      <c r="I23" s="4">
        <f t="shared" si="0"/>
        <v>0</v>
      </c>
      <c r="J23" s="4"/>
      <c r="K23" s="4">
        <f t="shared" si="1"/>
        <v>0</v>
      </c>
      <c r="L23" s="7"/>
    </row>
    <row r="24" spans="1:12" ht="15" customHeight="1">
      <c r="A24" s="7">
        <v>22</v>
      </c>
      <c r="B24" s="21" t="s">
        <v>86</v>
      </c>
      <c r="C24" s="9" t="s">
        <v>87</v>
      </c>
      <c r="D24" s="9" t="s">
        <v>88</v>
      </c>
      <c r="E24" s="4">
        <v>15</v>
      </c>
      <c r="F24" s="4">
        <v>13</v>
      </c>
      <c r="G24" s="4">
        <v>14</v>
      </c>
      <c r="H24" s="4"/>
      <c r="I24" s="4">
        <f t="shared" si="0"/>
        <v>42</v>
      </c>
      <c r="J24" s="4">
        <v>19</v>
      </c>
      <c r="K24" s="42">
        <f t="shared" si="1"/>
        <v>61</v>
      </c>
      <c r="L24" s="7">
        <v>7</v>
      </c>
    </row>
    <row r="25" spans="1:12" ht="15" customHeight="1">
      <c r="A25" s="7">
        <v>23</v>
      </c>
      <c r="B25" s="21" t="s">
        <v>103</v>
      </c>
      <c r="C25" s="10" t="s">
        <v>104</v>
      </c>
      <c r="D25" s="10" t="s">
        <v>1</v>
      </c>
      <c r="E25" s="4">
        <v>13</v>
      </c>
      <c r="F25" s="4">
        <v>14</v>
      </c>
      <c r="G25" s="4">
        <v>12</v>
      </c>
      <c r="H25" s="4"/>
      <c r="I25" s="4">
        <f t="shared" si="0"/>
        <v>39</v>
      </c>
      <c r="J25" s="4"/>
      <c r="K25" s="4">
        <f t="shared" si="1"/>
        <v>39</v>
      </c>
      <c r="L25" s="7"/>
    </row>
    <row r="26" spans="1:12" ht="15" customHeight="1">
      <c r="A26" s="7">
        <v>24</v>
      </c>
      <c r="B26" s="21" t="s">
        <v>121</v>
      </c>
      <c r="C26" s="10" t="s">
        <v>122</v>
      </c>
      <c r="D26" s="10" t="s">
        <v>63</v>
      </c>
      <c r="E26" s="4">
        <v>7</v>
      </c>
      <c r="F26" s="4">
        <v>11</v>
      </c>
      <c r="G26" s="4">
        <v>12</v>
      </c>
      <c r="H26" s="4"/>
      <c r="I26" s="4">
        <f t="shared" si="0"/>
        <v>30</v>
      </c>
      <c r="J26" s="4"/>
      <c r="K26" s="4">
        <f t="shared" si="1"/>
        <v>30</v>
      </c>
      <c r="L26" s="7"/>
    </row>
    <row r="27" spans="1:12" ht="15" customHeight="1">
      <c r="A27" s="7">
        <v>25</v>
      </c>
      <c r="B27" s="21" t="s">
        <v>354</v>
      </c>
      <c r="C27" s="10" t="s">
        <v>355</v>
      </c>
      <c r="D27" s="10" t="s">
        <v>39</v>
      </c>
      <c r="E27" s="4">
        <v>0</v>
      </c>
      <c r="F27" s="4"/>
      <c r="G27" s="4">
        <v>0</v>
      </c>
      <c r="H27" s="4"/>
      <c r="I27" s="4">
        <f t="shared" si="0"/>
        <v>0</v>
      </c>
      <c r="J27" s="4"/>
      <c r="K27" s="4">
        <f t="shared" si="1"/>
        <v>0</v>
      </c>
      <c r="L27" s="7"/>
    </row>
    <row r="28" spans="1:12" ht="15" customHeight="1">
      <c r="A28" s="7">
        <v>26</v>
      </c>
      <c r="B28" s="21" t="s">
        <v>115</v>
      </c>
      <c r="C28" s="9" t="s">
        <v>116</v>
      </c>
      <c r="D28" s="9" t="s">
        <v>10</v>
      </c>
      <c r="E28" s="4">
        <v>22</v>
      </c>
      <c r="F28" s="4">
        <v>22</v>
      </c>
      <c r="G28" s="4">
        <v>1</v>
      </c>
      <c r="H28" s="4"/>
      <c r="I28" s="4">
        <f t="shared" si="0"/>
        <v>45</v>
      </c>
      <c r="J28" s="4">
        <v>21</v>
      </c>
      <c r="K28" s="42">
        <f t="shared" si="1"/>
        <v>66</v>
      </c>
      <c r="L28" s="7">
        <v>7</v>
      </c>
    </row>
  </sheetData>
  <sortState ref="B3:D27">
    <sortCondition ref="B3"/>
  </sortState>
  <mergeCells count="1">
    <mergeCell ref="A1:C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workbookViewId="0">
      <selection activeCell="D29" sqref="D29"/>
    </sheetView>
  </sheetViews>
  <sheetFormatPr defaultRowHeight="15" customHeight="1"/>
  <cols>
    <col min="1" max="1" width="5.42578125" style="3" customWidth="1"/>
    <col min="2" max="2" width="7.140625" style="25" customWidth="1"/>
    <col min="3" max="3" width="15" style="3" customWidth="1"/>
    <col min="4" max="4" width="13.28515625" style="3" customWidth="1"/>
    <col min="5" max="8" width="9.140625" style="3"/>
    <col min="9" max="9" width="11.140625" style="3" customWidth="1"/>
    <col min="10" max="11" width="9.140625" style="3"/>
    <col min="12" max="12" width="9.140625" style="39"/>
    <col min="13" max="16384" width="9.140625" style="3"/>
  </cols>
  <sheetData>
    <row r="1" spans="1:12" ht="15" customHeight="1">
      <c r="A1" s="44" t="s">
        <v>359</v>
      </c>
      <c r="B1" s="45"/>
      <c r="C1" s="45"/>
    </row>
    <row r="2" spans="1:12" ht="15" customHeight="1" thickBot="1">
      <c r="B2" s="23"/>
      <c r="C2" s="8"/>
      <c r="D2" s="8"/>
      <c r="E2" s="28" t="s">
        <v>345</v>
      </c>
      <c r="F2" s="28" t="s">
        <v>346</v>
      </c>
      <c r="G2" s="28" t="s">
        <v>347</v>
      </c>
      <c r="H2" s="28" t="s">
        <v>383</v>
      </c>
      <c r="I2" s="28" t="s">
        <v>384</v>
      </c>
      <c r="J2" s="28" t="s">
        <v>349</v>
      </c>
      <c r="K2" s="28" t="s">
        <v>342</v>
      </c>
      <c r="L2" s="62" t="s">
        <v>348</v>
      </c>
    </row>
    <row r="3" spans="1:12" ht="15" customHeight="1" thickBot="1">
      <c r="A3" s="5" t="s">
        <v>0</v>
      </c>
      <c r="B3" s="22" t="s">
        <v>189</v>
      </c>
      <c r="C3" s="9" t="s">
        <v>46</v>
      </c>
      <c r="D3" s="9" t="s">
        <v>10</v>
      </c>
      <c r="E3" s="4">
        <v>20</v>
      </c>
      <c r="F3" s="4">
        <v>20</v>
      </c>
      <c r="G3" s="4">
        <v>10</v>
      </c>
      <c r="H3" s="4"/>
      <c r="I3" s="4">
        <f t="shared" ref="I3:I27" si="0">SUM(E3:H3)</f>
        <v>50</v>
      </c>
      <c r="J3" s="4">
        <v>23</v>
      </c>
      <c r="K3" s="42">
        <f t="shared" ref="K3:K27" si="1">SUM(I3:J3)</f>
        <v>73</v>
      </c>
      <c r="L3" s="7">
        <v>8</v>
      </c>
    </row>
    <row r="4" spans="1:12" ht="15" customHeight="1" thickBot="1">
      <c r="A4" s="6" t="s">
        <v>2</v>
      </c>
      <c r="B4" s="22" t="s">
        <v>190</v>
      </c>
      <c r="C4" s="9" t="s">
        <v>163</v>
      </c>
      <c r="D4" s="9" t="s">
        <v>164</v>
      </c>
      <c r="E4" s="4">
        <v>16</v>
      </c>
      <c r="F4" s="4">
        <v>14</v>
      </c>
      <c r="G4" s="4">
        <v>15</v>
      </c>
      <c r="H4" s="4">
        <v>1</v>
      </c>
      <c r="I4" s="4">
        <f t="shared" si="0"/>
        <v>46</v>
      </c>
      <c r="J4" s="4">
        <v>25</v>
      </c>
      <c r="K4" s="42">
        <f t="shared" si="1"/>
        <v>71</v>
      </c>
      <c r="L4" s="7">
        <v>8</v>
      </c>
    </row>
    <row r="5" spans="1:12" ht="15" customHeight="1" thickBot="1">
      <c r="A5" s="6" t="s">
        <v>4</v>
      </c>
      <c r="B5" s="21" t="s">
        <v>141</v>
      </c>
      <c r="C5" s="9" t="s">
        <v>142</v>
      </c>
      <c r="D5" s="9" t="s">
        <v>24</v>
      </c>
      <c r="E5" s="4">
        <v>0</v>
      </c>
      <c r="F5" s="4"/>
      <c r="G5" s="4">
        <v>2</v>
      </c>
      <c r="H5" s="4"/>
      <c r="I5" s="4">
        <f t="shared" si="0"/>
        <v>2</v>
      </c>
      <c r="J5" s="4"/>
      <c r="K5" s="4">
        <f t="shared" si="1"/>
        <v>2</v>
      </c>
      <c r="L5" s="7"/>
    </row>
    <row r="6" spans="1:12" ht="15" customHeight="1" thickBot="1">
      <c r="A6" s="6" t="s">
        <v>6</v>
      </c>
      <c r="B6" s="21" t="s">
        <v>165</v>
      </c>
      <c r="C6" s="9" t="s">
        <v>166</v>
      </c>
      <c r="D6" s="9" t="s">
        <v>16</v>
      </c>
      <c r="E6" s="4">
        <v>11</v>
      </c>
      <c r="F6" s="4">
        <v>12</v>
      </c>
      <c r="G6" s="4">
        <v>15</v>
      </c>
      <c r="H6" s="4"/>
      <c r="I6" s="4">
        <f t="shared" si="0"/>
        <v>38</v>
      </c>
      <c r="J6" s="4"/>
      <c r="K6" s="4">
        <f t="shared" si="1"/>
        <v>38</v>
      </c>
      <c r="L6" s="7"/>
    </row>
    <row r="7" spans="1:12" ht="15" customHeight="1" thickBot="1">
      <c r="A7" s="6" t="s">
        <v>7</v>
      </c>
      <c r="B7" s="21" t="s">
        <v>147</v>
      </c>
      <c r="C7" s="9" t="s">
        <v>148</v>
      </c>
      <c r="D7" s="9" t="s">
        <v>49</v>
      </c>
      <c r="E7" s="4">
        <v>20</v>
      </c>
      <c r="F7" s="4">
        <v>16</v>
      </c>
      <c r="G7" s="4">
        <v>20</v>
      </c>
      <c r="H7" s="4"/>
      <c r="I7" s="4">
        <f t="shared" si="0"/>
        <v>56</v>
      </c>
      <c r="J7" s="4">
        <v>8</v>
      </c>
      <c r="K7" s="42">
        <f t="shared" si="1"/>
        <v>64</v>
      </c>
      <c r="L7" s="7">
        <v>7</v>
      </c>
    </row>
    <row r="8" spans="1:12" ht="15" customHeight="1" thickBot="1">
      <c r="A8" s="6" t="s">
        <v>9</v>
      </c>
      <c r="B8" s="21" t="s">
        <v>149</v>
      </c>
      <c r="C8" s="9" t="s">
        <v>150</v>
      </c>
      <c r="D8" s="9" t="s">
        <v>59</v>
      </c>
      <c r="E8" s="4">
        <v>15</v>
      </c>
      <c r="F8" s="4">
        <v>9</v>
      </c>
      <c r="G8" s="4">
        <v>19</v>
      </c>
      <c r="H8" s="4"/>
      <c r="I8" s="4">
        <f t="shared" si="0"/>
        <v>43</v>
      </c>
      <c r="J8" s="4">
        <v>22</v>
      </c>
      <c r="K8" s="42">
        <f t="shared" si="1"/>
        <v>65</v>
      </c>
      <c r="L8" s="7">
        <v>7</v>
      </c>
    </row>
    <row r="9" spans="1:12" ht="15" customHeight="1" thickBot="1">
      <c r="A9" s="6" t="s">
        <v>11</v>
      </c>
      <c r="B9" s="21" t="s">
        <v>167</v>
      </c>
      <c r="C9" s="9" t="s">
        <v>168</v>
      </c>
      <c r="D9" s="9" t="s">
        <v>22</v>
      </c>
      <c r="E9" s="4">
        <v>20</v>
      </c>
      <c r="F9" s="4">
        <v>19</v>
      </c>
      <c r="G9" s="4">
        <v>18</v>
      </c>
      <c r="H9" s="4"/>
      <c r="I9" s="4">
        <f t="shared" si="0"/>
        <v>57</v>
      </c>
      <c r="J9" s="4">
        <v>22</v>
      </c>
      <c r="K9" s="42">
        <f t="shared" si="1"/>
        <v>79</v>
      </c>
      <c r="L9" s="7">
        <v>8</v>
      </c>
    </row>
    <row r="10" spans="1:12" ht="15" customHeight="1" thickBot="1">
      <c r="A10" s="6" t="s">
        <v>12</v>
      </c>
      <c r="B10" s="21" t="s">
        <v>143</v>
      </c>
      <c r="C10" s="9" t="s">
        <v>144</v>
      </c>
      <c r="D10" s="9" t="s">
        <v>1</v>
      </c>
      <c r="E10" s="4">
        <v>18</v>
      </c>
      <c r="F10" s="4">
        <v>14</v>
      </c>
      <c r="G10" s="4">
        <v>20</v>
      </c>
      <c r="H10" s="4">
        <v>5</v>
      </c>
      <c r="I10" s="4">
        <f t="shared" si="0"/>
        <v>57</v>
      </c>
      <c r="J10" s="4">
        <v>14</v>
      </c>
      <c r="K10" s="42">
        <f t="shared" si="1"/>
        <v>71</v>
      </c>
      <c r="L10" s="7">
        <v>8</v>
      </c>
    </row>
    <row r="11" spans="1:12" ht="15" customHeight="1" thickBot="1">
      <c r="A11" s="6" t="s">
        <v>14</v>
      </c>
      <c r="B11" s="21" t="s">
        <v>169</v>
      </c>
      <c r="C11" s="9" t="s">
        <v>170</v>
      </c>
      <c r="D11" s="9" t="s">
        <v>32</v>
      </c>
      <c r="E11" s="4">
        <v>8</v>
      </c>
      <c r="F11" s="4">
        <v>7</v>
      </c>
      <c r="G11" s="4">
        <v>17</v>
      </c>
      <c r="H11" s="4"/>
      <c r="I11" s="4">
        <f t="shared" si="0"/>
        <v>32</v>
      </c>
      <c r="J11" s="4">
        <v>16</v>
      </c>
      <c r="K11" s="43">
        <f>SUM(I11:J11)</f>
        <v>48</v>
      </c>
      <c r="L11" s="7" t="s">
        <v>386</v>
      </c>
    </row>
    <row r="12" spans="1:12" ht="15" customHeight="1" thickBot="1">
      <c r="A12" s="6">
        <v>10</v>
      </c>
      <c r="B12" s="21" t="s">
        <v>145</v>
      </c>
      <c r="C12" s="9" t="s">
        <v>146</v>
      </c>
      <c r="D12" s="9" t="s">
        <v>59</v>
      </c>
      <c r="E12" s="4">
        <v>18</v>
      </c>
      <c r="F12" s="4">
        <v>14</v>
      </c>
      <c r="G12" s="4">
        <v>18</v>
      </c>
      <c r="H12" s="4">
        <v>5</v>
      </c>
      <c r="I12" s="4">
        <f t="shared" si="0"/>
        <v>55</v>
      </c>
      <c r="J12" s="4">
        <v>9</v>
      </c>
      <c r="K12" s="42">
        <f t="shared" si="1"/>
        <v>64</v>
      </c>
      <c r="L12" s="7">
        <v>7</v>
      </c>
    </row>
    <row r="13" spans="1:12" ht="15" customHeight="1" thickBot="1">
      <c r="A13" s="6">
        <v>11</v>
      </c>
      <c r="B13" s="21" t="s">
        <v>173</v>
      </c>
      <c r="C13" s="9" t="s">
        <v>79</v>
      </c>
      <c r="D13" s="9" t="s">
        <v>40</v>
      </c>
      <c r="E13" s="4">
        <v>18</v>
      </c>
      <c r="F13" s="4">
        <v>16</v>
      </c>
      <c r="G13" s="4">
        <v>20</v>
      </c>
      <c r="H13" s="4"/>
      <c r="I13" s="4">
        <f t="shared" si="0"/>
        <v>54</v>
      </c>
      <c r="J13" s="4">
        <v>20</v>
      </c>
      <c r="K13" s="42">
        <f t="shared" si="1"/>
        <v>74</v>
      </c>
      <c r="L13" s="7">
        <v>8</v>
      </c>
    </row>
    <row r="14" spans="1:12" ht="15" customHeight="1" thickBot="1">
      <c r="A14" s="6">
        <v>12</v>
      </c>
      <c r="B14" s="21" t="s">
        <v>171</v>
      </c>
      <c r="C14" s="9" t="s">
        <v>172</v>
      </c>
      <c r="D14" s="9" t="s">
        <v>42</v>
      </c>
      <c r="E14" s="4">
        <v>16</v>
      </c>
      <c r="F14" s="4">
        <v>15</v>
      </c>
      <c r="G14" s="4">
        <v>14</v>
      </c>
      <c r="H14" s="4"/>
      <c r="I14" s="4">
        <f t="shared" si="0"/>
        <v>45</v>
      </c>
      <c r="J14" s="4">
        <v>23</v>
      </c>
      <c r="K14" s="42">
        <f t="shared" si="1"/>
        <v>68</v>
      </c>
      <c r="L14" s="7">
        <v>7</v>
      </c>
    </row>
    <row r="15" spans="1:12" ht="15" customHeight="1" thickBot="1">
      <c r="A15" s="6">
        <v>13</v>
      </c>
      <c r="B15" s="21" t="s">
        <v>159</v>
      </c>
      <c r="C15" s="9" t="s">
        <v>160</v>
      </c>
      <c r="D15" s="9" t="s">
        <v>24</v>
      </c>
      <c r="E15" s="4">
        <v>9</v>
      </c>
      <c r="F15" s="4">
        <v>9</v>
      </c>
      <c r="G15" s="4">
        <v>12</v>
      </c>
      <c r="H15" s="4"/>
      <c r="I15" s="4">
        <f t="shared" si="0"/>
        <v>30</v>
      </c>
      <c r="J15" s="4"/>
      <c r="K15" s="4">
        <f t="shared" si="1"/>
        <v>30</v>
      </c>
      <c r="L15" s="7"/>
    </row>
    <row r="16" spans="1:12" ht="15" customHeight="1" thickBot="1">
      <c r="A16" s="6">
        <v>14</v>
      </c>
      <c r="B16" s="21" t="s">
        <v>154</v>
      </c>
      <c r="C16" s="9" t="s">
        <v>155</v>
      </c>
      <c r="D16" s="9" t="s">
        <v>59</v>
      </c>
      <c r="E16" s="4">
        <v>12</v>
      </c>
      <c r="F16" s="4">
        <v>7</v>
      </c>
      <c r="G16" s="4">
        <v>16</v>
      </c>
      <c r="H16" s="4"/>
      <c r="I16" s="4">
        <f t="shared" si="0"/>
        <v>35</v>
      </c>
      <c r="J16" s="4">
        <v>17</v>
      </c>
      <c r="K16" s="42">
        <f t="shared" si="1"/>
        <v>52</v>
      </c>
      <c r="L16" s="7">
        <v>6</v>
      </c>
    </row>
    <row r="17" spans="1:12" ht="15" customHeight="1" thickBot="1">
      <c r="A17" s="6">
        <v>15</v>
      </c>
      <c r="B17" s="21" t="s">
        <v>151</v>
      </c>
      <c r="C17" s="9" t="s">
        <v>152</v>
      </c>
      <c r="D17" s="9" t="s">
        <v>153</v>
      </c>
      <c r="E17" s="4">
        <v>14</v>
      </c>
      <c r="F17" s="4">
        <v>14</v>
      </c>
      <c r="G17" s="4">
        <v>1</v>
      </c>
      <c r="H17" s="4">
        <v>6</v>
      </c>
      <c r="I17" s="4">
        <f t="shared" si="0"/>
        <v>35</v>
      </c>
      <c r="J17" s="4">
        <v>19</v>
      </c>
      <c r="K17" s="42">
        <f t="shared" si="1"/>
        <v>54</v>
      </c>
      <c r="L17" s="7">
        <v>6</v>
      </c>
    </row>
    <row r="18" spans="1:12" ht="15" customHeight="1" thickBot="1">
      <c r="A18" s="6">
        <v>16</v>
      </c>
      <c r="B18" s="21" t="s">
        <v>161</v>
      </c>
      <c r="C18" s="9" t="s">
        <v>162</v>
      </c>
      <c r="D18" s="9" t="s">
        <v>10</v>
      </c>
      <c r="E18" s="4">
        <v>12</v>
      </c>
      <c r="F18" s="4">
        <v>7</v>
      </c>
      <c r="G18" s="4">
        <v>12</v>
      </c>
      <c r="H18" s="4"/>
      <c r="I18" s="4">
        <f t="shared" si="0"/>
        <v>31</v>
      </c>
      <c r="J18" s="4"/>
      <c r="K18" s="4">
        <f t="shared" si="1"/>
        <v>31</v>
      </c>
      <c r="L18" s="7"/>
    </row>
    <row r="19" spans="1:12" ht="15" customHeight="1" thickBot="1">
      <c r="A19" s="6">
        <v>17</v>
      </c>
      <c r="B19" s="21" t="s">
        <v>181</v>
      </c>
      <c r="C19" s="9" t="s">
        <v>182</v>
      </c>
      <c r="D19" s="9" t="s">
        <v>183</v>
      </c>
      <c r="E19" s="4">
        <v>6</v>
      </c>
      <c r="F19" s="4">
        <v>8</v>
      </c>
      <c r="G19" s="4">
        <v>1</v>
      </c>
      <c r="H19" s="4"/>
      <c r="I19" s="4">
        <f t="shared" si="0"/>
        <v>15</v>
      </c>
      <c r="J19" s="4"/>
      <c r="K19" s="4">
        <f t="shared" si="1"/>
        <v>15</v>
      </c>
      <c r="L19" s="7"/>
    </row>
    <row r="20" spans="1:12" ht="15" customHeight="1" thickBot="1">
      <c r="A20" s="6">
        <v>18</v>
      </c>
      <c r="B20" s="21" t="s">
        <v>174</v>
      </c>
      <c r="C20" s="9" t="s">
        <v>175</v>
      </c>
      <c r="D20" s="9" t="s">
        <v>59</v>
      </c>
      <c r="E20" s="4">
        <v>11</v>
      </c>
      <c r="F20" s="4">
        <v>8</v>
      </c>
      <c r="G20" s="4">
        <v>14</v>
      </c>
      <c r="H20" s="4"/>
      <c r="I20" s="4">
        <f t="shared" si="0"/>
        <v>33</v>
      </c>
      <c r="J20" s="4"/>
      <c r="K20" s="4">
        <f t="shared" si="1"/>
        <v>33</v>
      </c>
      <c r="L20" s="7"/>
    </row>
    <row r="21" spans="1:12" ht="15" customHeight="1" thickBot="1">
      <c r="A21" s="6">
        <v>19</v>
      </c>
      <c r="B21" s="21" t="s">
        <v>176</v>
      </c>
      <c r="C21" s="9" t="s">
        <v>177</v>
      </c>
      <c r="D21" s="9" t="s">
        <v>43</v>
      </c>
      <c r="E21" s="4">
        <v>4</v>
      </c>
      <c r="F21" s="4">
        <v>6</v>
      </c>
      <c r="G21" s="4">
        <v>14</v>
      </c>
      <c r="H21" s="4"/>
      <c r="I21" s="4">
        <f t="shared" si="0"/>
        <v>24</v>
      </c>
      <c r="J21" s="4"/>
      <c r="K21" s="4">
        <f t="shared" si="1"/>
        <v>24</v>
      </c>
      <c r="L21" s="7"/>
    </row>
    <row r="22" spans="1:12" ht="15" customHeight="1" thickBot="1">
      <c r="A22" s="6">
        <v>20</v>
      </c>
      <c r="B22" s="21" t="s">
        <v>340</v>
      </c>
      <c r="C22" s="9" t="s">
        <v>341</v>
      </c>
      <c r="D22" s="9" t="s">
        <v>3</v>
      </c>
      <c r="E22" s="4">
        <v>4</v>
      </c>
      <c r="F22" s="4">
        <v>8</v>
      </c>
      <c r="G22" s="4">
        <v>1</v>
      </c>
      <c r="H22" s="4"/>
      <c r="I22" s="4">
        <f t="shared" si="0"/>
        <v>13</v>
      </c>
      <c r="J22" s="4"/>
      <c r="K22" s="4">
        <f t="shared" si="1"/>
        <v>13</v>
      </c>
      <c r="L22" s="7"/>
    </row>
    <row r="23" spans="1:12" ht="15" customHeight="1" thickBot="1">
      <c r="A23" s="6">
        <v>21</v>
      </c>
      <c r="B23" s="21" t="s">
        <v>156</v>
      </c>
      <c r="C23" s="9" t="s">
        <v>36</v>
      </c>
      <c r="D23" s="9" t="s">
        <v>57</v>
      </c>
      <c r="E23" s="4">
        <v>7</v>
      </c>
      <c r="F23" s="4">
        <v>6</v>
      </c>
      <c r="G23" s="4">
        <v>19</v>
      </c>
      <c r="H23" s="4">
        <v>5</v>
      </c>
      <c r="I23" s="4">
        <f t="shared" si="0"/>
        <v>37</v>
      </c>
      <c r="J23" s="4">
        <v>14</v>
      </c>
      <c r="K23" s="42">
        <f t="shared" si="1"/>
        <v>51</v>
      </c>
      <c r="L23" s="7">
        <v>6</v>
      </c>
    </row>
    <row r="24" spans="1:12" ht="15" customHeight="1" thickBot="1">
      <c r="A24" s="6">
        <v>22</v>
      </c>
      <c r="B24" s="21" t="s">
        <v>157</v>
      </c>
      <c r="C24" s="9" t="s">
        <v>158</v>
      </c>
      <c r="D24" s="9" t="s">
        <v>20</v>
      </c>
      <c r="E24" s="4">
        <v>14</v>
      </c>
      <c r="F24" s="4">
        <v>7</v>
      </c>
      <c r="G24" s="4">
        <v>2</v>
      </c>
      <c r="H24" s="4"/>
      <c r="I24" s="4">
        <f t="shared" si="0"/>
        <v>23</v>
      </c>
      <c r="J24" s="4"/>
      <c r="K24" s="4">
        <f t="shared" si="1"/>
        <v>23</v>
      </c>
      <c r="L24" s="7"/>
    </row>
    <row r="25" spans="1:12" ht="15" customHeight="1" thickBot="1">
      <c r="A25" s="6">
        <v>23</v>
      </c>
      <c r="B25" s="21" t="s">
        <v>186</v>
      </c>
      <c r="C25" s="9" t="s">
        <v>187</v>
      </c>
      <c r="D25" s="9" t="s">
        <v>188</v>
      </c>
      <c r="E25" s="4">
        <v>20</v>
      </c>
      <c r="F25" s="4">
        <v>15</v>
      </c>
      <c r="G25" s="4">
        <v>16</v>
      </c>
      <c r="H25" s="4">
        <v>1</v>
      </c>
      <c r="I25" s="4">
        <f t="shared" si="0"/>
        <v>52</v>
      </c>
      <c r="J25" s="4">
        <v>19</v>
      </c>
      <c r="K25" s="42">
        <f t="shared" si="1"/>
        <v>71</v>
      </c>
      <c r="L25" s="7">
        <v>8</v>
      </c>
    </row>
    <row r="26" spans="1:12" ht="15" customHeight="1">
      <c r="A26" s="66">
        <v>24</v>
      </c>
      <c r="B26" s="21" t="s">
        <v>178</v>
      </c>
      <c r="C26" s="9" t="s">
        <v>179</v>
      </c>
      <c r="D26" s="9" t="s">
        <v>180</v>
      </c>
      <c r="E26" s="4">
        <v>13</v>
      </c>
      <c r="F26" s="4"/>
      <c r="G26" s="4"/>
      <c r="H26" s="4"/>
      <c r="I26" s="4">
        <f t="shared" si="0"/>
        <v>13</v>
      </c>
      <c r="J26" s="4"/>
      <c r="K26" s="4">
        <f t="shared" si="1"/>
        <v>13</v>
      </c>
      <c r="L26" s="7"/>
    </row>
    <row r="27" spans="1:12" ht="15" customHeight="1">
      <c r="A27" s="68">
        <v>25</v>
      </c>
      <c r="B27" s="21" t="s">
        <v>184</v>
      </c>
      <c r="C27" s="9" t="s">
        <v>185</v>
      </c>
      <c r="D27" s="9" t="s">
        <v>42</v>
      </c>
      <c r="E27" s="4">
        <v>14</v>
      </c>
      <c r="F27" s="4">
        <v>11</v>
      </c>
      <c r="G27" s="4">
        <v>3</v>
      </c>
      <c r="H27" s="4">
        <v>5</v>
      </c>
      <c r="I27" s="4">
        <f t="shared" si="0"/>
        <v>33</v>
      </c>
      <c r="J27" s="4">
        <v>14</v>
      </c>
      <c r="K27" s="4">
        <f t="shared" si="1"/>
        <v>47</v>
      </c>
      <c r="L27" s="7" t="s">
        <v>386</v>
      </c>
    </row>
    <row r="28" spans="1:12" ht="15" customHeight="1">
      <c r="A28" s="67"/>
    </row>
  </sheetData>
  <sortState ref="B4:D26">
    <sortCondition ref="B3"/>
  </sortState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120" zoomScaleNormal="120" workbookViewId="0">
      <selection activeCell="L21" sqref="L21"/>
    </sheetView>
  </sheetViews>
  <sheetFormatPr defaultRowHeight="15" customHeight="1"/>
  <cols>
    <col min="1" max="1" width="5.42578125" style="3" customWidth="1"/>
    <col min="2" max="2" width="7.85546875" style="25" customWidth="1"/>
    <col min="3" max="3" width="15" style="3" customWidth="1"/>
    <col min="4" max="4" width="13.28515625" style="3" customWidth="1"/>
    <col min="5" max="8" width="9.140625" style="3"/>
    <col min="9" max="9" width="11" style="3" customWidth="1"/>
    <col min="10" max="11" width="9.140625" style="3"/>
    <col min="12" max="12" width="9.140625" style="39"/>
    <col min="13" max="16384" width="9.140625" style="3"/>
  </cols>
  <sheetData>
    <row r="1" spans="1:12" ht="15" customHeight="1">
      <c r="A1" s="44" t="s">
        <v>358</v>
      </c>
      <c r="B1" s="45"/>
      <c r="C1" s="45"/>
    </row>
    <row r="2" spans="1:12" ht="15" customHeight="1">
      <c r="A2" s="7"/>
      <c r="B2" s="23"/>
      <c r="C2" s="13"/>
      <c r="D2" s="13"/>
      <c r="E2" s="28" t="s">
        <v>345</v>
      </c>
      <c r="F2" s="28" t="s">
        <v>346</v>
      </c>
      <c r="G2" s="28" t="s">
        <v>347</v>
      </c>
      <c r="H2" s="28" t="s">
        <v>383</v>
      </c>
      <c r="I2" s="28" t="s">
        <v>384</v>
      </c>
      <c r="J2" s="28" t="s">
        <v>349</v>
      </c>
      <c r="K2" s="28" t="s">
        <v>342</v>
      </c>
      <c r="L2" s="62" t="s">
        <v>348</v>
      </c>
    </row>
    <row r="3" spans="1:12" ht="15" customHeight="1">
      <c r="A3" s="15" t="s">
        <v>0</v>
      </c>
      <c r="B3" s="22" t="s">
        <v>227</v>
      </c>
      <c r="C3" s="9" t="s">
        <v>192</v>
      </c>
      <c r="D3" s="9" t="s">
        <v>193</v>
      </c>
      <c r="E3" s="4">
        <v>7</v>
      </c>
      <c r="F3" s="4">
        <v>6</v>
      </c>
      <c r="G3" s="4">
        <v>16</v>
      </c>
      <c r="H3" s="4">
        <v>2</v>
      </c>
      <c r="I3" s="4">
        <f t="shared" ref="I3:I21" si="0">SUM(E3:H3)</f>
        <v>31</v>
      </c>
      <c r="J3" s="4">
        <v>13</v>
      </c>
      <c r="K3" s="4">
        <f t="shared" ref="K3:K21" si="1">SUM(I3:J3)</f>
        <v>44</v>
      </c>
      <c r="L3" s="7" t="s">
        <v>386</v>
      </c>
    </row>
    <row r="4" spans="1:12" ht="15" customHeight="1">
      <c r="A4" s="15" t="s">
        <v>2</v>
      </c>
      <c r="B4" s="22" t="s">
        <v>229</v>
      </c>
      <c r="C4" s="9" t="s">
        <v>191</v>
      </c>
      <c r="D4" s="9" t="s">
        <v>56</v>
      </c>
      <c r="E4" s="4">
        <v>15</v>
      </c>
      <c r="F4" s="4">
        <v>11</v>
      </c>
      <c r="G4" s="4">
        <v>13</v>
      </c>
      <c r="H4" s="4">
        <v>6</v>
      </c>
      <c r="I4" s="4">
        <f t="shared" si="0"/>
        <v>45</v>
      </c>
      <c r="J4" s="4">
        <v>17</v>
      </c>
      <c r="K4" s="42">
        <f t="shared" si="1"/>
        <v>62</v>
      </c>
      <c r="L4" s="7">
        <v>7</v>
      </c>
    </row>
    <row r="5" spans="1:12" ht="15" customHeight="1">
      <c r="A5" s="15" t="s">
        <v>4</v>
      </c>
      <c r="B5" s="22" t="s">
        <v>228</v>
      </c>
      <c r="C5" s="9" t="s">
        <v>226</v>
      </c>
      <c r="D5" s="9" t="s">
        <v>22</v>
      </c>
      <c r="E5" s="4">
        <v>14</v>
      </c>
      <c r="F5" s="4">
        <v>7</v>
      </c>
      <c r="G5" s="4">
        <v>17</v>
      </c>
      <c r="H5" s="4">
        <v>5</v>
      </c>
      <c r="I5" s="4">
        <f t="shared" si="0"/>
        <v>43</v>
      </c>
      <c r="J5" s="4">
        <v>20</v>
      </c>
      <c r="K5" s="42">
        <f t="shared" si="1"/>
        <v>63</v>
      </c>
      <c r="L5" s="7">
        <v>7</v>
      </c>
    </row>
    <row r="6" spans="1:12" ht="15" customHeight="1">
      <c r="A6" s="15" t="s">
        <v>6</v>
      </c>
      <c r="B6" s="21" t="s">
        <v>194</v>
      </c>
      <c r="C6" s="9" t="s">
        <v>45</v>
      </c>
      <c r="D6" s="9" t="s">
        <v>55</v>
      </c>
      <c r="E6" s="4">
        <v>18</v>
      </c>
      <c r="F6" s="4">
        <v>11</v>
      </c>
      <c r="G6" s="4">
        <v>17</v>
      </c>
      <c r="H6" s="4"/>
      <c r="I6" s="4">
        <f t="shared" si="0"/>
        <v>46</v>
      </c>
      <c r="J6" s="4">
        <v>22</v>
      </c>
      <c r="K6" s="42">
        <f t="shared" si="1"/>
        <v>68</v>
      </c>
      <c r="L6" s="7">
        <v>7</v>
      </c>
    </row>
    <row r="7" spans="1:12" ht="15" customHeight="1">
      <c r="A7" s="15" t="s">
        <v>7</v>
      </c>
      <c r="B7" s="21" t="s">
        <v>195</v>
      </c>
      <c r="C7" s="9" t="s">
        <v>196</v>
      </c>
      <c r="D7" s="9" t="s">
        <v>55</v>
      </c>
      <c r="E7" s="4">
        <v>21</v>
      </c>
      <c r="F7" s="4">
        <v>15</v>
      </c>
      <c r="G7" s="4">
        <v>17</v>
      </c>
      <c r="H7" s="4"/>
      <c r="I7" s="4">
        <f t="shared" si="0"/>
        <v>53</v>
      </c>
      <c r="J7" s="4">
        <v>21</v>
      </c>
      <c r="K7" s="42">
        <f t="shared" si="1"/>
        <v>74</v>
      </c>
      <c r="L7" s="7">
        <v>8</v>
      </c>
    </row>
    <row r="8" spans="1:12" ht="15" customHeight="1">
      <c r="A8" s="15" t="s">
        <v>9</v>
      </c>
      <c r="B8" s="21" t="s">
        <v>220</v>
      </c>
      <c r="C8" s="9" t="s">
        <v>50</v>
      </c>
      <c r="D8" s="9" t="s">
        <v>221</v>
      </c>
      <c r="E8" s="4">
        <v>15</v>
      </c>
      <c r="F8" s="4">
        <v>7</v>
      </c>
      <c r="G8" s="4">
        <v>20</v>
      </c>
      <c r="H8" s="4"/>
      <c r="I8" s="4">
        <f t="shared" si="0"/>
        <v>42</v>
      </c>
      <c r="J8" s="4">
        <v>23</v>
      </c>
      <c r="K8" s="42">
        <f t="shared" si="1"/>
        <v>65</v>
      </c>
      <c r="L8" s="7">
        <v>7</v>
      </c>
    </row>
    <row r="9" spans="1:12" ht="15" customHeight="1">
      <c r="A9" s="15" t="s">
        <v>11</v>
      </c>
      <c r="B9" s="21" t="s">
        <v>199</v>
      </c>
      <c r="C9" s="9" t="s">
        <v>200</v>
      </c>
      <c r="D9" s="9" t="s">
        <v>201</v>
      </c>
      <c r="E9" s="4">
        <v>14</v>
      </c>
      <c r="F9" s="4">
        <v>13</v>
      </c>
      <c r="G9" s="4">
        <v>20</v>
      </c>
      <c r="H9" s="4">
        <v>5</v>
      </c>
      <c r="I9" s="4">
        <f t="shared" si="0"/>
        <v>52</v>
      </c>
      <c r="J9" s="4">
        <v>22</v>
      </c>
      <c r="K9" s="42">
        <f t="shared" si="1"/>
        <v>74</v>
      </c>
      <c r="L9" s="7">
        <v>8</v>
      </c>
    </row>
    <row r="10" spans="1:12" ht="15" customHeight="1">
      <c r="A10" s="15" t="s">
        <v>12</v>
      </c>
      <c r="B10" s="21" t="s">
        <v>202</v>
      </c>
      <c r="C10" s="9" t="s">
        <v>203</v>
      </c>
      <c r="D10" s="9" t="s">
        <v>57</v>
      </c>
      <c r="E10" s="4">
        <v>17</v>
      </c>
      <c r="F10" s="4">
        <v>18</v>
      </c>
      <c r="G10" s="4">
        <v>12</v>
      </c>
      <c r="H10" s="4">
        <v>5</v>
      </c>
      <c r="I10" s="4">
        <f t="shared" si="0"/>
        <v>52</v>
      </c>
      <c r="J10" s="4"/>
      <c r="K10" s="4">
        <f t="shared" si="1"/>
        <v>52</v>
      </c>
      <c r="L10" s="7"/>
    </row>
    <row r="11" spans="1:12" ht="15" customHeight="1">
      <c r="A11" s="15" t="s">
        <v>14</v>
      </c>
      <c r="B11" s="21" t="s">
        <v>207</v>
      </c>
      <c r="C11" s="9" t="s">
        <v>208</v>
      </c>
      <c r="D11" s="9" t="s">
        <v>62</v>
      </c>
      <c r="E11" s="4">
        <v>5</v>
      </c>
      <c r="F11" s="4">
        <v>5</v>
      </c>
      <c r="G11" s="4">
        <v>13</v>
      </c>
      <c r="H11" s="4"/>
      <c r="I11" s="4">
        <f t="shared" si="0"/>
        <v>23</v>
      </c>
      <c r="J11" s="4"/>
      <c r="K11" s="4">
        <f t="shared" si="1"/>
        <v>23</v>
      </c>
      <c r="L11" s="7"/>
    </row>
    <row r="12" spans="1:12" ht="15" customHeight="1">
      <c r="A12" s="15" t="s">
        <v>15</v>
      </c>
      <c r="B12" s="21" t="s">
        <v>224</v>
      </c>
      <c r="C12" s="9" t="s">
        <v>225</v>
      </c>
      <c r="D12" s="9" t="s">
        <v>61</v>
      </c>
      <c r="E12" s="4">
        <v>8</v>
      </c>
      <c r="F12" s="4"/>
      <c r="G12" s="4">
        <v>1</v>
      </c>
      <c r="H12" s="4"/>
      <c r="I12" s="4">
        <f t="shared" si="0"/>
        <v>9</v>
      </c>
      <c r="J12" s="4"/>
      <c r="K12" s="4">
        <f t="shared" si="1"/>
        <v>9</v>
      </c>
      <c r="L12" s="7"/>
    </row>
    <row r="13" spans="1:12" ht="15" customHeight="1">
      <c r="A13" s="15" t="s">
        <v>17</v>
      </c>
      <c r="B13" s="21" t="s">
        <v>216</v>
      </c>
      <c r="C13" s="9" t="s">
        <v>214</v>
      </c>
      <c r="D13" s="9" t="s">
        <v>26</v>
      </c>
      <c r="E13" s="4">
        <v>14</v>
      </c>
      <c r="F13" s="4">
        <v>8</v>
      </c>
      <c r="G13" s="4">
        <v>16</v>
      </c>
      <c r="H13" s="4"/>
      <c r="I13" s="4">
        <f t="shared" si="0"/>
        <v>38</v>
      </c>
      <c r="J13" s="4">
        <v>19</v>
      </c>
      <c r="K13" s="42">
        <f t="shared" si="1"/>
        <v>57</v>
      </c>
      <c r="L13" s="7">
        <v>6</v>
      </c>
    </row>
    <row r="14" spans="1:12" ht="15" customHeight="1">
      <c r="A14" s="15" t="s">
        <v>19</v>
      </c>
      <c r="B14" s="21" t="s">
        <v>215</v>
      </c>
      <c r="C14" s="9" t="s">
        <v>64</v>
      </c>
      <c r="D14" s="9" t="s">
        <v>22</v>
      </c>
      <c r="E14" s="4">
        <v>14</v>
      </c>
      <c r="F14" s="4">
        <v>7</v>
      </c>
      <c r="G14" s="4">
        <v>17</v>
      </c>
      <c r="H14" s="4">
        <v>5</v>
      </c>
      <c r="I14" s="4">
        <f t="shared" si="0"/>
        <v>43</v>
      </c>
      <c r="J14" s="4"/>
      <c r="K14" s="4">
        <f t="shared" si="1"/>
        <v>43</v>
      </c>
      <c r="L14" s="7"/>
    </row>
    <row r="15" spans="1:12" ht="15" customHeight="1">
      <c r="A15" s="15" t="s">
        <v>21</v>
      </c>
      <c r="B15" s="21" t="s">
        <v>204</v>
      </c>
      <c r="C15" s="9" t="s">
        <v>205</v>
      </c>
      <c r="D15" s="9" t="s">
        <v>206</v>
      </c>
      <c r="E15" s="4">
        <v>7</v>
      </c>
      <c r="F15" s="4">
        <v>10</v>
      </c>
      <c r="G15" s="4">
        <v>17</v>
      </c>
      <c r="H15" s="4">
        <v>5</v>
      </c>
      <c r="I15" s="4">
        <f t="shared" si="0"/>
        <v>39</v>
      </c>
      <c r="J15" s="4">
        <v>14</v>
      </c>
      <c r="K15" s="42">
        <f t="shared" si="1"/>
        <v>53</v>
      </c>
      <c r="L15" s="7">
        <v>6</v>
      </c>
    </row>
    <row r="16" spans="1:12" ht="15" customHeight="1">
      <c r="A16" s="15" t="s">
        <v>23</v>
      </c>
      <c r="B16" s="21" t="s">
        <v>211</v>
      </c>
      <c r="C16" s="9" t="s">
        <v>212</v>
      </c>
      <c r="D16" s="9" t="s">
        <v>39</v>
      </c>
      <c r="E16" s="4">
        <v>0</v>
      </c>
      <c r="F16" s="4"/>
      <c r="G16" s="4"/>
      <c r="H16" s="4"/>
      <c r="I16" s="4">
        <f t="shared" si="0"/>
        <v>0</v>
      </c>
      <c r="J16" s="4"/>
      <c r="K16" s="4">
        <f t="shared" si="1"/>
        <v>0</v>
      </c>
      <c r="L16" s="7"/>
    </row>
    <row r="17" spans="1:12" ht="15" customHeight="1">
      <c r="A17" s="15" t="s">
        <v>25</v>
      </c>
      <c r="B17" s="21" t="s">
        <v>209</v>
      </c>
      <c r="C17" s="9" t="s">
        <v>210</v>
      </c>
      <c r="D17" s="9" t="s">
        <v>32</v>
      </c>
      <c r="E17" s="4">
        <v>11</v>
      </c>
      <c r="F17" s="4">
        <v>9</v>
      </c>
      <c r="G17" s="4">
        <v>17</v>
      </c>
      <c r="H17" s="4"/>
      <c r="I17" s="4">
        <f t="shared" si="0"/>
        <v>37</v>
      </c>
      <c r="J17" s="4">
        <v>12</v>
      </c>
      <c r="K17" s="4">
        <f t="shared" si="1"/>
        <v>49</v>
      </c>
      <c r="L17" s="7" t="s">
        <v>386</v>
      </c>
    </row>
    <row r="18" spans="1:12" ht="15" customHeight="1">
      <c r="A18" s="15" t="s">
        <v>27</v>
      </c>
      <c r="B18" s="21" t="s">
        <v>197</v>
      </c>
      <c r="C18" s="9" t="s">
        <v>198</v>
      </c>
      <c r="D18" s="9" t="s">
        <v>22</v>
      </c>
      <c r="E18" s="4">
        <v>20</v>
      </c>
      <c r="F18" s="4">
        <v>13</v>
      </c>
      <c r="G18" s="4">
        <v>15</v>
      </c>
      <c r="H18" s="4"/>
      <c r="I18" s="4">
        <f t="shared" si="0"/>
        <v>48</v>
      </c>
      <c r="J18" s="4">
        <v>16</v>
      </c>
      <c r="K18" s="42">
        <f t="shared" si="1"/>
        <v>64</v>
      </c>
      <c r="L18" s="7">
        <v>7</v>
      </c>
    </row>
    <row r="19" spans="1:12" ht="15" customHeight="1">
      <c r="A19" s="15" t="s">
        <v>28</v>
      </c>
      <c r="B19" s="21" t="s">
        <v>222</v>
      </c>
      <c r="C19" s="9" t="s">
        <v>31</v>
      </c>
      <c r="D19" s="9" t="s">
        <v>223</v>
      </c>
      <c r="E19" s="4">
        <v>10</v>
      </c>
      <c r="F19" s="4">
        <v>12</v>
      </c>
      <c r="G19" s="4">
        <v>19</v>
      </c>
      <c r="H19" s="4"/>
      <c r="I19" s="4">
        <f t="shared" si="0"/>
        <v>41</v>
      </c>
      <c r="J19" s="4">
        <v>16</v>
      </c>
      <c r="K19" s="42">
        <f t="shared" si="1"/>
        <v>57</v>
      </c>
      <c r="L19" s="7">
        <v>6</v>
      </c>
    </row>
    <row r="20" spans="1:12" ht="15" customHeight="1">
      <c r="A20" s="15" t="s">
        <v>29</v>
      </c>
      <c r="B20" s="21" t="s">
        <v>213</v>
      </c>
      <c r="C20" s="21" t="s">
        <v>343</v>
      </c>
      <c r="D20" s="21" t="s">
        <v>57</v>
      </c>
      <c r="E20" s="4">
        <v>0</v>
      </c>
      <c r="F20" s="4"/>
      <c r="G20" s="4">
        <v>1</v>
      </c>
      <c r="H20" s="4"/>
      <c r="I20" s="4">
        <f t="shared" si="0"/>
        <v>1</v>
      </c>
      <c r="J20" s="4"/>
      <c r="K20" s="4">
        <f t="shared" si="1"/>
        <v>1</v>
      </c>
      <c r="L20" s="7"/>
    </row>
    <row r="21" spans="1:12" ht="15" customHeight="1">
      <c r="A21" s="15" t="s">
        <v>30</v>
      </c>
      <c r="B21" s="21" t="s">
        <v>138</v>
      </c>
      <c r="C21" s="21" t="s">
        <v>130</v>
      </c>
      <c r="D21" s="21" t="s">
        <v>56</v>
      </c>
      <c r="E21" s="4">
        <v>0</v>
      </c>
      <c r="F21" s="4"/>
      <c r="G21" s="4"/>
      <c r="H21" s="4"/>
      <c r="I21" s="4">
        <f t="shared" si="0"/>
        <v>0</v>
      </c>
      <c r="J21" s="4"/>
      <c r="K21" s="4">
        <f t="shared" si="1"/>
        <v>0</v>
      </c>
      <c r="L21" s="7"/>
    </row>
  </sheetData>
  <sortState ref="B3:D21">
    <sortCondition ref="B3"/>
  </sortState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20" zoomScaleNormal="120" workbookViewId="0">
      <selection activeCell="L21" sqref="L21"/>
    </sheetView>
  </sheetViews>
  <sheetFormatPr defaultRowHeight="15" customHeight="1"/>
  <cols>
    <col min="1" max="1" width="5.42578125" style="3" customWidth="1"/>
    <col min="2" max="2" width="7.42578125" style="25" customWidth="1"/>
    <col min="3" max="3" width="15" style="3" customWidth="1"/>
    <col min="4" max="4" width="13.28515625" style="3" customWidth="1"/>
    <col min="5" max="8" width="9.140625" style="3"/>
    <col min="9" max="9" width="11.42578125" style="3" customWidth="1"/>
    <col min="10" max="11" width="9.140625" style="3"/>
    <col min="12" max="12" width="9.140625" style="39"/>
    <col min="13" max="16384" width="9.140625" style="3"/>
  </cols>
  <sheetData>
    <row r="1" spans="1:12" ht="15" customHeight="1">
      <c r="A1" s="44" t="s">
        <v>357</v>
      </c>
      <c r="B1" s="45"/>
      <c r="C1" s="45"/>
    </row>
    <row r="2" spans="1:12" ht="15" customHeight="1" thickBot="1">
      <c r="B2" s="23"/>
      <c r="C2" s="8"/>
      <c r="D2" s="8"/>
      <c r="E2" s="28" t="s">
        <v>345</v>
      </c>
      <c r="F2" s="28" t="s">
        <v>346</v>
      </c>
      <c r="G2" s="28" t="s">
        <v>347</v>
      </c>
      <c r="H2" s="28" t="s">
        <v>383</v>
      </c>
      <c r="I2" s="28" t="s">
        <v>384</v>
      </c>
      <c r="J2" s="28" t="s">
        <v>349</v>
      </c>
      <c r="K2" s="28" t="s">
        <v>342</v>
      </c>
      <c r="L2" s="62" t="s">
        <v>348</v>
      </c>
    </row>
    <row r="3" spans="1:12" ht="15" customHeight="1" thickBot="1">
      <c r="A3" s="16" t="s">
        <v>0</v>
      </c>
      <c r="B3" s="22" t="s">
        <v>266</v>
      </c>
      <c r="C3" s="9" t="s">
        <v>247</v>
      </c>
      <c r="D3" s="9" t="s">
        <v>63</v>
      </c>
      <c r="E3" s="4">
        <v>10</v>
      </c>
      <c r="F3" s="4">
        <v>7</v>
      </c>
      <c r="G3" s="4">
        <v>14</v>
      </c>
      <c r="H3" s="4"/>
      <c r="I3" s="4">
        <f t="shared" ref="I3:I22" si="0">SUM(E3:H3)</f>
        <v>31</v>
      </c>
      <c r="J3" s="4">
        <v>13</v>
      </c>
      <c r="K3" s="4">
        <f t="shared" ref="K3:K22" si="1">SUM(I3:J3)</f>
        <v>44</v>
      </c>
      <c r="L3" s="7" t="s">
        <v>386</v>
      </c>
    </row>
    <row r="4" spans="1:12" ht="15" customHeight="1" thickBot="1">
      <c r="A4" s="17" t="s">
        <v>2</v>
      </c>
      <c r="B4" s="21" t="s">
        <v>245</v>
      </c>
      <c r="C4" s="9" t="s">
        <v>246</v>
      </c>
      <c r="D4" s="9" t="s">
        <v>85</v>
      </c>
      <c r="E4" s="4">
        <v>0</v>
      </c>
      <c r="F4" s="4"/>
      <c r="G4" s="4"/>
      <c r="H4" s="4"/>
      <c r="I4" s="4">
        <f t="shared" si="0"/>
        <v>0</v>
      </c>
      <c r="J4" s="4"/>
      <c r="K4" s="4">
        <f t="shared" si="1"/>
        <v>0</v>
      </c>
      <c r="L4" s="7"/>
    </row>
    <row r="5" spans="1:12" ht="15" customHeight="1" thickBot="1">
      <c r="A5" s="17" t="s">
        <v>4</v>
      </c>
      <c r="B5" s="21" t="s">
        <v>241</v>
      </c>
      <c r="C5" s="9" t="s">
        <v>242</v>
      </c>
      <c r="D5" s="9" t="s">
        <v>53</v>
      </c>
      <c r="E5" s="4">
        <v>17</v>
      </c>
      <c r="F5" s="4">
        <v>9</v>
      </c>
      <c r="G5" s="4">
        <v>20</v>
      </c>
      <c r="H5" s="4"/>
      <c r="I5" s="4">
        <f t="shared" si="0"/>
        <v>46</v>
      </c>
      <c r="J5" s="4">
        <v>17</v>
      </c>
      <c r="K5" s="42">
        <f t="shared" si="1"/>
        <v>63</v>
      </c>
      <c r="L5" s="7">
        <v>7</v>
      </c>
    </row>
    <row r="6" spans="1:12" ht="15" customHeight="1" thickBot="1">
      <c r="A6" s="17" t="s">
        <v>6</v>
      </c>
      <c r="B6" s="21" t="s">
        <v>243</v>
      </c>
      <c r="C6" s="9" t="s">
        <v>244</v>
      </c>
      <c r="D6" s="9" t="s">
        <v>54</v>
      </c>
      <c r="E6" s="4">
        <v>15</v>
      </c>
      <c r="F6" s="4">
        <v>6</v>
      </c>
      <c r="G6" s="4">
        <v>14</v>
      </c>
      <c r="H6" s="4"/>
      <c r="I6" s="4">
        <f t="shared" si="0"/>
        <v>35</v>
      </c>
      <c r="J6" s="4">
        <v>20</v>
      </c>
      <c r="K6" s="42">
        <f t="shared" si="1"/>
        <v>55</v>
      </c>
      <c r="L6" s="7">
        <v>6</v>
      </c>
    </row>
    <row r="7" spans="1:12" ht="15" customHeight="1" thickBot="1">
      <c r="A7" s="17" t="s">
        <v>7</v>
      </c>
      <c r="B7" s="21" t="s">
        <v>249</v>
      </c>
      <c r="C7" s="9" t="s">
        <v>250</v>
      </c>
      <c r="D7" s="9" t="s">
        <v>49</v>
      </c>
      <c r="E7" s="4">
        <v>15</v>
      </c>
      <c r="F7" s="4">
        <v>10</v>
      </c>
      <c r="G7" s="4">
        <v>12</v>
      </c>
      <c r="H7" s="4"/>
      <c r="I7" s="4">
        <f t="shared" si="0"/>
        <v>37</v>
      </c>
      <c r="J7" s="4">
        <v>15</v>
      </c>
      <c r="K7" s="42">
        <f t="shared" si="1"/>
        <v>52</v>
      </c>
      <c r="L7" s="7">
        <v>6</v>
      </c>
    </row>
    <row r="8" spans="1:12" ht="15" customHeight="1" thickBot="1">
      <c r="A8" s="17" t="s">
        <v>9</v>
      </c>
      <c r="B8" s="21" t="s">
        <v>248</v>
      </c>
      <c r="C8" s="9" t="s">
        <v>18</v>
      </c>
      <c r="D8" s="9" t="s">
        <v>58</v>
      </c>
      <c r="E8" s="4">
        <v>13</v>
      </c>
      <c r="F8" s="4">
        <v>10</v>
      </c>
      <c r="G8" s="4">
        <v>15</v>
      </c>
      <c r="H8" s="4"/>
      <c r="I8" s="4">
        <f t="shared" si="0"/>
        <v>38</v>
      </c>
      <c r="J8" s="4">
        <v>14</v>
      </c>
      <c r="K8" s="42">
        <f t="shared" si="1"/>
        <v>52</v>
      </c>
      <c r="L8" s="7">
        <v>6</v>
      </c>
    </row>
    <row r="9" spans="1:12" ht="15" customHeight="1" thickBot="1">
      <c r="A9" s="17" t="s">
        <v>11</v>
      </c>
      <c r="B9" s="21" t="s">
        <v>231</v>
      </c>
      <c r="C9" s="9" t="s">
        <v>232</v>
      </c>
      <c r="D9" s="9" t="s">
        <v>54</v>
      </c>
      <c r="E9" s="4">
        <v>15</v>
      </c>
      <c r="F9" s="4">
        <v>15</v>
      </c>
      <c r="G9" s="4">
        <v>18</v>
      </c>
      <c r="H9" s="4">
        <v>2</v>
      </c>
      <c r="I9" s="4">
        <f t="shared" si="0"/>
        <v>50</v>
      </c>
      <c r="J9" s="4">
        <v>18</v>
      </c>
      <c r="K9" s="42">
        <f t="shared" si="1"/>
        <v>68</v>
      </c>
      <c r="L9" s="7">
        <v>7</v>
      </c>
    </row>
    <row r="10" spans="1:12" ht="15" customHeight="1" thickBot="1">
      <c r="A10" s="17" t="s">
        <v>12</v>
      </c>
      <c r="B10" s="21" t="s">
        <v>217</v>
      </c>
      <c r="C10" s="9" t="s">
        <v>218</v>
      </c>
      <c r="D10" s="9" t="s">
        <v>219</v>
      </c>
      <c r="E10" s="4">
        <v>17</v>
      </c>
      <c r="F10" s="4">
        <v>10</v>
      </c>
      <c r="G10" s="4">
        <v>11</v>
      </c>
      <c r="H10" s="4">
        <v>2</v>
      </c>
      <c r="I10" s="4">
        <f t="shared" si="0"/>
        <v>40</v>
      </c>
      <c r="J10" s="4">
        <v>19</v>
      </c>
      <c r="K10" s="42">
        <f t="shared" si="1"/>
        <v>59</v>
      </c>
      <c r="L10" s="7">
        <v>6</v>
      </c>
    </row>
    <row r="11" spans="1:12" ht="15" customHeight="1" thickBot="1">
      <c r="A11" s="17" t="s">
        <v>14</v>
      </c>
      <c r="B11" s="21" t="s">
        <v>251</v>
      </c>
      <c r="C11" s="9" t="s">
        <v>252</v>
      </c>
      <c r="D11" s="9" t="s">
        <v>34</v>
      </c>
      <c r="E11" s="4">
        <v>14</v>
      </c>
      <c r="F11" s="4">
        <v>14</v>
      </c>
      <c r="G11" s="4">
        <v>18</v>
      </c>
      <c r="H11" s="4"/>
      <c r="I11" s="4">
        <f t="shared" si="0"/>
        <v>46</v>
      </c>
      <c r="J11" s="4"/>
      <c r="K11" s="4">
        <f t="shared" si="1"/>
        <v>46</v>
      </c>
      <c r="L11" s="7"/>
    </row>
    <row r="12" spans="1:12" ht="15" customHeight="1" thickBot="1">
      <c r="A12" s="17" t="s">
        <v>15</v>
      </c>
      <c r="B12" s="21" t="s">
        <v>230</v>
      </c>
      <c r="C12" s="9" t="s">
        <v>5</v>
      </c>
      <c r="D12" s="9" t="s">
        <v>38</v>
      </c>
      <c r="E12" s="4">
        <v>8</v>
      </c>
      <c r="F12" s="4">
        <v>3</v>
      </c>
      <c r="G12" s="4">
        <v>14</v>
      </c>
      <c r="H12" s="4">
        <v>6</v>
      </c>
      <c r="I12" s="4">
        <f t="shared" si="0"/>
        <v>31</v>
      </c>
      <c r="J12" s="4">
        <v>10</v>
      </c>
      <c r="K12" s="4">
        <f t="shared" si="1"/>
        <v>41</v>
      </c>
      <c r="L12" s="7" t="s">
        <v>386</v>
      </c>
    </row>
    <row r="13" spans="1:12" ht="15" customHeight="1" thickBot="1">
      <c r="A13" s="17" t="s">
        <v>17</v>
      </c>
      <c r="B13" s="21" t="s">
        <v>260</v>
      </c>
      <c r="C13" s="9" t="s">
        <v>41</v>
      </c>
      <c r="D13" s="9" t="s">
        <v>72</v>
      </c>
      <c r="E13" s="4">
        <v>9</v>
      </c>
      <c r="F13" s="4"/>
      <c r="G13" s="4">
        <v>1</v>
      </c>
      <c r="H13" s="4"/>
      <c r="I13" s="4">
        <f t="shared" si="0"/>
        <v>10</v>
      </c>
      <c r="J13" s="4"/>
      <c r="K13" s="4">
        <f t="shared" si="1"/>
        <v>10</v>
      </c>
      <c r="L13" s="7"/>
    </row>
    <row r="14" spans="1:12" ht="15" customHeight="1" thickBot="1">
      <c r="A14" s="17" t="s">
        <v>19</v>
      </c>
      <c r="B14" s="21" t="s">
        <v>239</v>
      </c>
      <c r="C14" s="9" t="s">
        <v>240</v>
      </c>
      <c r="D14" s="9" t="s">
        <v>55</v>
      </c>
      <c r="E14" s="4">
        <v>13</v>
      </c>
      <c r="F14" s="4">
        <v>14</v>
      </c>
      <c r="G14" s="4">
        <v>19</v>
      </c>
      <c r="H14" s="4"/>
      <c r="I14" s="4">
        <f t="shared" si="0"/>
        <v>46</v>
      </c>
      <c r="J14" s="4">
        <v>18</v>
      </c>
      <c r="K14" s="42">
        <f t="shared" si="1"/>
        <v>64</v>
      </c>
      <c r="L14" s="7">
        <v>7</v>
      </c>
    </row>
    <row r="15" spans="1:12" ht="15" customHeight="1" thickBot="1">
      <c r="A15" s="17" t="s">
        <v>21</v>
      </c>
      <c r="B15" s="21" t="s">
        <v>233</v>
      </c>
      <c r="C15" s="9" t="s">
        <v>234</v>
      </c>
      <c r="D15" s="9" t="s">
        <v>54</v>
      </c>
      <c r="E15" s="4">
        <v>8</v>
      </c>
      <c r="F15" s="4">
        <v>11</v>
      </c>
      <c r="G15" s="4">
        <v>12</v>
      </c>
      <c r="H15" s="4">
        <v>5</v>
      </c>
      <c r="I15" s="4">
        <f t="shared" si="0"/>
        <v>36</v>
      </c>
      <c r="J15" s="4">
        <v>12</v>
      </c>
      <c r="K15" s="4">
        <f t="shared" si="1"/>
        <v>48</v>
      </c>
      <c r="L15" s="7" t="s">
        <v>386</v>
      </c>
    </row>
    <row r="16" spans="1:12" ht="15" customHeight="1" thickBot="1">
      <c r="A16" s="17" t="s">
        <v>23</v>
      </c>
      <c r="B16" s="21" t="s">
        <v>253</v>
      </c>
      <c r="C16" s="9" t="s">
        <v>254</v>
      </c>
      <c r="D16" s="9" t="s">
        <v>1</v>
      </c>
      <c r="E16" s="4">
        <v>6</v>
      </c>
      <c r="F16" s="4"/>
      <c r="G16" s="4"/>
      <c r="H16" s="4"/>
      <c r="I16" s="4">
        <f t="shared" si="0"/>
        <v>6</v>
      </c>
      <c r="J16" s="4"/>
      <c r="K16" s="4">
        <f t="shared" si="1"/>
        <v>6</v>
      </c>
      <c r="L16" s="7"/>
    </row>
    <row r="17" spans="1:12" ht="15" customHeight="1" thickBot="1">
      <c r="A17" s="17" t="s">
        <v>25</v>
      </c>
      <c r="B17" s="21" t="s">
        <v>261</v>
      </c>
      <c r="C17" s="9" t="s">
        <v>262</v>
      </c>
      <c r="D17" s="9" t="s">
        <v>39</v>
      </c>
      <c r="E17" s="4">
        <v>11</v>
      </c>
      <c r="F17" s="4">
        <v>12</v>
      </c>
      <c r="G17" s="4">
        <v>12</v>
      </c>
      <c r="H17" s="4"/>
      <c r="I17" s="4">
        <f t="shared" si="0"/>
        <v>35</v>
      </c>
      <c r="J17" s="4">
        <v>13</v>
      </c>
      <c r="K17" s="4">
        <f t="shared" si="1"/>
        <v>48</v>
      </c>
      <c r="L17" s="7" t="s">
        <v>386</v>
      </c>
    </row>
    <row r="18" spans="1:12" ht="15" customHeight="1" thickBot="1">
      <c r="A18" s="17" t="s">
        <v>27</v>
      </c>
      <c r="B18" s="21" t="s">
        <v>255</v>
      </c>
      <c r="C18" s="9" t="s">
        <v>256</v>
      </c>
      <c r="D18" s="9" t="s">
        <v>43</v>
      </c>
      <c r="E18" s="4">
        <v>10</v>
      </c>
      <c r="F18" s="4">
        <v>10</v>
      </c>
      <c r="G18" s="4">
        <v>15</v>
      </c>
      <c r="H18" s="4"/>
      <c r="I18" s="4">
        <f t="shared" si="0"/>
        <v>35</v>
      </c>
      <c r="J18" s="4">
        <v>11</v>
      </c>
      <c r="K18" s="4">
        <f t="shared" si="1"/>
        <v>46</v>
      </c>
      <c r="L18" s="7" t="s">
        <v>386</v>
      </c>
    </row>
    <row r="19" spans="1:12" ht="15" customHeight="1" thickBot="1">
      <c r="A19" s="17" t="s">
        <v>28</v>
      </c>
      <c r="B19" s="21" t="s">
        <v>263</v>
      </c>
      <c r="C19" s="9" t="s">
        <v>264</v>
      </c>
      <c r="D19" s="9" t="s">
        <v>265</v>
      </c>
      <c r="E19" s="4">
        <v>5</v>
      </c>
      <c r="F19" s="4"/>
      <c r="G19" s="4">
        <v>3</v>
      </c>
      <c r="H19" s="4"/>
      <c r="I19" s="4">
        <f t="shared" si="0"/>
        <v>8</v>
      </c>
      <c r="J19" s="4"/>
      <c r="K19" s="4">
        <f t="shared" si="1"/>
        <v>8</v>
      </c>
      <c r="L19" s="7"/>
    </row>
    <row r="20" spans="1:12" ht="15" customHeight="1" thickBot="1">
      <c r="A20" s="17" t="s">
        <v>29</v>
      </c>
      <c r="B20" s="21" t="s">
        <v>235</v>
      </c>
      <c r="C20" s="9" t="s">
        <v>236</v>
      </c>
      <c r="D20" s="9" t="s">
        <v>61</v>
      </c>
      <c r="E20" s="4">
        <v>8</v>
      </c>
      <c r="F20" s="4">
        <v>9</v>
      </c>
      <c r="G20" s="4">
        <v>11</v>
      </c>
      <c r="H20" s="4">
        <v>4</v>
      </c>
      <c r="I20" s="4">
        <f t="shared" si="0"/>
        <v>32</v>
      </c>
      <c r="J20" s="4">
        <v>7</v>
      </c>
      <c r="K20" s="4">
        <f t="shared" si="1"/>
        <v>39</v>
      </c>
      <c r="L20" s="7" t="s">
        <v>386</v>
      </c>
    </row>
    <row r="21" spans="1:12" ht="15" customHeight="1" thickBot="1">
      <c r="A21" s="17" t="s">
        <v>30</v>
      </c>
      <c r="B21" s="21" t="s">
        <v>237</v>
      </c>
      <c r="C21" s="9" t="s">
        <v>238</v>
      </c>
      <c r="D21" s="9" t="s">
        <v>13</v>
      </c>
      <c r="E21" s="4">
        <v>7</v>
      </c>
      <c r="F21" s="4">
        <v>4</v>
      </c>
      <c r="G21" s="4">
        <v>15</v>
      </c>
      <c r="H21" s="4">
        <v>6</v>
      </c>
      <c r="I21" s="4">
        <f t="shared" si="0"/>
        <v>32</v>
      </c>
      <c r="J21" s="4">
        <v>11</v>
      </c>
      <c r="K21" s="4">
        <f t="shared" si="1"/>
        <v>43</v>
      </c>
      <c r="L21" s="7" t="s">
        <v>386</v>
      </c>
    </row>
    <row r="22" spans="1:12" ht="15" customHeight="1" thickBot="1">
      <c r="A22" s="17" t="s">
        <v>33</v>
      </c>
      <c r="B22" s="21" t="s">
        <v>257</v>
      </c>
      <c r="C22" s="9" t="s">
        <v>258</v>
      </c>
      <c r="D22" s="9" t="s">
        <v>259</v>
      </c>
      <c r="E22" s="4">
        <v>13</v>
      </c>
      <c r="F22" s="4">
        <v>11</v>
      </c>
      <c r="G22" s="4">
        <v>19</v>
      </c>
      <c r="H22" s="4"/>
      <c r="I22" s="4">
        <f t="shared" si="0"/>
        <v>43</v>
      </c>
      <c r="J22" s="4">
        <v>12</v>
      </c>
      <c r="K22" s="42">
        <f t="shared" si="1"/>
        <v>55</v>
      </c>
      <c r="L22" s="7">
        <v>6</v>
      </c>
    </row>
  </sheetData>
  <sortState ref="B3:D21">
    <sortCondition ref="B3"/>
  </sortState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L30" sqref="L30"/>
    </sheetView>
  </sheetViews>
  <sheetFormatPr defaultRowHeight="15" customHeight="1"/>
  <cols>
    <col min="1" max="1" width="5.42578125" style="1" customWidth="1"/>
    <col min="2" max="2" width="7.5703125" style="27" customWidth="1"/>
    <col min="3" max="3" width="15" style="1" customWidth="1"/>
    <col min="4" max="4" width="13.28515625" style="1" customWidth="1"/>
    <col min="5" max="8" width="9.140625" style="1"/>
    <col min="9" max="9" width="11.5703125" style="1" customWidth="1"/>
    <col min="10" max="11" width="9.140625" style="1"/>
    <col min="12" max="12" width="9.140625" style="40"/>
    <col min="13" max="16384" width="9.140625" style="1"/>
  </cols>
  <sheetData>
    <row r="1" spans="1:12" ht="15" customHeight="1">
      <c r="A1" s="46" t="s">
        <v>356</v>
      </c>
      <c r="B1" s="47"/>
      <c r="C1" s="47"/>
    </row>
    <row r="2" spans="1:12" ht="15" customHeight="1" thickBot="1">
      <c r="B2" s="26"/>
      <c r="C2" s="20"/>
      <c r="D2" s="20"/>
      <c r="E2" s="28" t="s">
        <v>345</v>
      </c>
      <c r="F2" s="28" t="s">
        <v>346</v>
      </c>
      <c r="G2" s="28" t="s">
        <v>347</v>
      </c>
      <c r="H2" s="28" t="s">
        <v>383</v>
      </c>
      <c r="I2" s="28" t="s">
        <v>384</v>
      </c>
      <c r="J2" s="28" t="s">
        <v>349</v>
      </c>
      <c r="K2" s="28" t="s">
        <v>342</v>
      </c>
      <c r="L2" s="62" t="s">
        <v>348</v>
      </c>
    </row>
    <row r="3" spans="1:12" ht="15" customHeight="1" thickBot="1">
      <c r="A3" s="18" t="s">
        <v>0</v>
      </c>
      <c r="B3" s="22" t="s">
        <v>336</v>
      </c>
      <c r="C3" s="9" t="s">
        <v>277</v>
      </c>
      <c r="D3" s="9" t="s">
        <v>279</v>
      </c>
      <c r="E3" s="2">
        <v>16</v>
      </c>
      <c r="F3" s="2">
        <v>14</v>
      </c>
      <c r="G3" s="2">
        <v>16</v>
      </c>
      <c r="H3" s="2"/>
      <c r="I3" s="4">
        <f t="shared" ref="I3:I40" si="0">SUM(E3:H3)</f>
        <v>46</v>
      </c>
      <c r="J3" s="2">
        <v>20</v>
      </c>
      <c r="K3" s="42">
        <f t="shared" ref="K3:K40" si="1">SUM(I3:J3)</f>
        <v>66</v>
      </c>
      <c r="L3" s="63">
        <v>7</v>
      </c>
    </row>
    <row r="4" spans="1:12" ht="15" customHeight="1" thickBot="1">
      <c r="A4" s="19" t="s">
        <v>2</v>
      </c>
      <c r="B4" s="22" t="s">
        <v>335</v>
      </c>
      <c r="C4" s="9" t="s">
        <v>277</v>
      </c>
      <c r="D4" s="9" t="s">
        <v>278</v>
      </c>
      <c r="E4" s="2">
        <v>19</v>
      </c>
      <c r="F4" s="2">
        <v>16</v>
      </c>
      <c r="G4" s="2">
        <v>4</v>
      </c>
      <c r="H4" s="2"/>
      <c r="I4" s="4">
        <f t="shared" si="0"/>
        <v>39</v>
      </c>
      <c r="J4" s="2">
        <v>18</v>
      </c>
      <c r="K4" s="42">
        <f t="shared" si="1"/>
        <v>57</v>
      </c>
      <c r="L4" s="63">
        <v>6</v>
      </c>
    </row>
    <row r="5" spans="1:12" ht="15" customHeight="1" thickBot="1">
      <c r="A5" s="19" t="s">
        <v>4</v>
      </c>
      <c r="B5" s="22" t="s">
        <v>337</v>
      </c>
      <c r="C5" s="9" t="s">
        <v>310</v>
      </c>
      <c r="D5" s="9" t="s">
        <v>65</v>
      </c>
      <c r="E5" s="2">
        <v>14</v>
      </c>
      <c r="F5" s="2">
        <v>14</v>
      </c>
      <c r="H5" s="2">
        <v>6</v>
      </c>
      <c r="I5" s="4">
        <f t="shared" si="0"/>
        <v>34</v>
      </c>
      <c r="J5" s="2">
        <v>17</v>
      </c>
      <c r="K5" s="42">
        <f t="shared" si="1"/>
        <v>51</v>
      </c>
      <c r="L5" s="63">
        <v>6</v>
      </c>
    </row>
    <row r="6" spans="1:12" ht="15" customHeight="1" thickBot="1">
      <c r="A6" s="19" t="s">
        <v>6</v>
      </c>
      <c r="B6" s="22" t="s">
        <v>338</v>
      </c>
      <c r="C6" s="9" t="s">
        <v>313</v>
      </c>
      <c r="D6" s="9" t="s">
        <v>314</v>
      </c>
      <c r="E6" s="2">
        <v>0</v>
      </c>
      <c r="F6" s="2"/>
      <c r="G6" s="2"/>
      <c r="H6" s="2"/>
      <c r="I6" s="4">
        <f t="shared" si="0"/>
        <v>0</v>
      </c>
      <c r="J6" s="2"/>
      <c r="K6" s="4">
        <f t="shared" si="1"/>
        <v>0</v>
      </c>
      <c r="L6" s="63"/>
    </row>
    <row r="7" spans="1:12" ht="15" customHeight="1" thickBot="1">
      <c r="A7" s="19" t="s">
        <v>7</v>
      </c>
      <c r="B7" s="22" t="s">
        <v>339</v>
      </c>
      <c r="C7" s="9" t="s">
        <v>318</v>
      </c>
      <c r="D7" s="9" t="s">
        <v>63</v>
      </c>
      <c r="E7" s="2">
        <v>17</v>
      </c>
      <c r="F7" s="2">
        <v>13</v>
      </c>
      <c r="G7" s="2">
        <v>13</v>
      </c>
      <c r="H7" s="2">
        <v>5</v>
      </c>
      <c r="I7" s="4">
        <f t="shared" si="0"/>
        <v>48</v>
      </c>
      <c r="J7" s="2">
        <v>16</v>
      </c>
      <c r="K7" s="42">
        <f t="shared" si="1"/>
        <v>64</v>
      </c>
      <c r="L7" s="63">
        <v>7</v>
      </c>
    </row>
    <row r="8" spans="1:12" ht="15" customHeight="1" thickBot="1">
      <c r="A8" s="19" t="s">
        <v>9</v>
      </c>
      <c r="B8" s="21" t="s">
        <v>288</v>
      </c>
      <c r="C8" s="9" t="s">
        <v>289</v>
      </c>
      <c r="D8" s="9" t="s">
        <v>85</v>
      </c>
      <c r="E8" s="2">
        <v>22</v>
      </c>
      <c r="F8" s="2">
        <v>13</v>
      </c>
      <c r="G8" s="2">
        <v>16</v>
      </c>
      <c r="H8" s="2"/>
      <c r="I8" s="4">
        <f t="shared" si="0"/>
        <v>51</v>
      </c>
      <c r="J8" s="2">
        <v>20</v>
      </c>
      <c r="K8" s="42">
        <f t="shared" si="1"/>
        <v>71</v>
      </c>
      <c r="L8" s="63">
        <v>8</v>
      </c>
    </row>
    <row r="9" spans="1:12" ht="15" customHeight="1" thickBot="1">
      <c r="A9" s="19" t="s">
        <v>11</v>
      </c>
      <c r="B9" s="21" t="s">
        <v>321</v>
      </c>
      <c r="C9" s="9" t="s">
        <v>246</v>
      </c>
      <c r="D9" s="9" t="s">
        <v>265</v>
      </c>
      <c r="E9" s="2">
        <v>18</v>
      </c>
      <c r="F9" s="2">
        <v>13</v>
      </c>
      <c r="G9" s="2">
        <v>16</v>
      </c>
      <c r="H9" s="2"/>
      <c r="I9" s="4">
        <f t="shared" si="0"/>
        <v>47</v>
      </c>
      <c r="J9" s="2">
        <v>17</v>
      </c>
      <c r="K9" s="42">
        <f t="shared" si="1"/>
        <v>64</v>
      </c>
      <c r="L9" s="63">
        <v>7</v>
      </c>
    </row>
    <row r="10" spans="1:12" ht="15" customHeight="1" thickBot="1">
      <c r="A10" s="19" t="s">
        <v>12</v>
      </c>
      <c r="B10" s="21" t="s">
        <v>333</v>
      </c>
      <c r="C10" s="14" t="s">
        <v>76</v>
      </c>
      <c r="D10" s="14" t="s">
        <v>334</v>
      </c>
      <c r="E10" s="2">
        <v>14</v>
      </c>
      <c r="F10" s="2">
        <v>12</v>
      </c>
      <c r="G10" s="2">
        <v>17</v>
      </c>
      <c r="H10" s="2">
        <v>5</v>
      </c>
      <c r="I10" s="4">
        <f t="shared" si="0"/>
        <v>48</v>
      </c>
      <c r="J10" s="2">
        <v>16</v>
      </c>
      <c r="K10" s="42">
        <f t="shared" si="1"/>
        <v>64</v>
      </c>
      <c r="L10" s="63">
        <v>7</v>
      </c>
    </row>
    <row r="11" spans="1:12" ht="15" customHeight="1" thickBot="1">
      <c r="A11" s="19" t="s">
        <v>14</v>
      </c>
      <c r="B11" s="21" t="s">
        <v>286</v>
      </c>
      <c r="C11" s="9" t="s">
        <v>287</v>
      </c>
      <c r="D11" s="9" t="s">
        <v>54</v>
      </c>
      <c r="E11" s="2">
        <v>16</v>
      </c>
      <c r="F11" s="2">
        <v>19</v>
      </c>
      <c r="G11" s="2">
        <v>4</v>
      </c>
      <c r="H11" s="2"/>
      <c r="I11" s="4">
        <f t="shared" si="0"/>
        <v>39</v>
      </c>
      <c r="J11" s="2">
        <v>17</v>
      </c>
      <c r="K11" s="42">
        <f t="shared" si="1"/>
        <v>56</v>
      </c>
      <c r="L11" s="63">
        <v>6</v>
      </c>
    </row>
    <row r="12" spans="1:12" ht="15" customHeight="1" thickBot="1">
      <c r="A12" s="19" t="s">
        <v>15</v>
      </c>
      <c r="B12" s="21" t="s">
        <v>269</v>
      </c>
      <c r="C12" s="9" t="s">
        <v>270</v>
      </c>
      <c r="D12" s="9" t="s">
        <v>271</v>
      </c>
      <c r="E12" s="2">
        <v>11</v>
      </c>
      <c r="F12" s="2">
        <v>8</v>
      </c>
      <c r="G12" s="2">
        <v>2</v>
      </c>
      <c r="H12" s="2"/>
      <c r="I12" s="4">
        <f t="shared" si="0"/>
        <v>21</v>
      </c>
      <c r="J12" s="2"/>
      <c r="K12" s="4">
        <f t="shared" si="1"/>
        <v>21</v>
      </c>
      <c r="L12" s="63"/>
    </row>
    <row r="13" spans="1:12" ht="15" customHeight="1" thickBot="1">
      <c r="A13" s="19" t="s">
        <v>17</v>
      </c>
      <c r="B13" s="21" t="s">
        <v>331</v>
      </c>
      <c r="C13" s="14" t="s">
        <v>308</v>
      </c>
      <c r="D13" s="14" t="s">
        <v>52</v>
      </c>
      <c r="E13" s="2">
        <v>14</v>
      </c>
      <c r="F13" s="2">
        <v>8</v>
      </c>
      <c r="G13" s="2">
        <v>14</v>
      </c>
      <c r="H13" s="2"/>
      <c r="I13" s="4">
        <f t="shared" si="0"/>
        <v>36</v>
      </c>
      <c r="J13" s="2">
        <v>13</v>
      </c>
      <c r="K13" s="4">
        <f t="shared" si="1"/>
        <v>49</v>
      </c>
      <c r="L13" s="63" t="s">
        <v>387</v>
      </c>
    </row>
    <row r="14" spans="1:12" ht="15" customHeight="1" thickBot="1">
      <c r="A14" s="19" t="s">
        <v>19</v>
      </c>
      <c r="B14" s="21" t="s">
        <v>296</v>
      </c>
      <c r="C14" s="9" t="s">
        <v>297</v>
      </c>
      <c r="D14" s="9" t="s">
        <v>43</v>
      </c>
      <c r="E14" s="2">
        <v>15</v>
      </c>
      <c r="F14" s="2">
        <v>9</v>
      </c>
      <c r="G14" s="2">
        <v>15</v>
      </c>
      <c r="H14" s="2"/>
      <c r="I14" s="4">
        <f t="shared" si="0"/>
        <v>39</v>
      </c>
      <c r="J14" s="2">
        <v>12</v>
      </c>
      <c r="K14" s="42">
        <f t="shared" si="1"/>
        <v>51</v>
      </c>
      <c r="L14" s="63">
        <v>6</v>
      </c>
    </row>
    <row r="15" spans="1:12" ht="15" customHeight="1" thickBot="1">
      <c r="A15" s="19" t="s">
        <v>21</v>
      </c>
      <c r="B15" s="21" t="s">
        <v>319</v>
      </c>
      <c r="C15" s="9" t="s">
        <v>320</v>
      </c>
      <c r="D15" s="9" t="s">
        <v>39</v>
      </c>
      <c r="E15" s="2">
        <v>9</v>
      </c>
      <c r="F15" s="2">
        <v>12</v>
      </c>
      <c r="G15" s="2">
        <v>14</v>
      </c>
      <c r="H15" s="2"/>
      <c r="I15" s="4">
        <f t="shared" si="0"/>
        <v>35</v>
      </c>
      <c r="J15" s="2">
        <v>17</v>
      </c>
      <c r="K15" s="42">
        <f t="shared" si="1"/>
        <v>52</v>
      </c>
      <c r="L15" s="63">
        <v>6</v>
      </c>
    </row>
    <row r="16" spans="1:12" ht="15" customHeight="1" thickBot="1">
      <c r="A16" s="19" t="s">
        <v>23</v>
      </c>
      <c r="B16" s="21" t="s">
        <v>324</v>
      </c>
      <c r="C16" s="9" t="s">
        <v>325</v>
      </c>
      <c r="D16" s="9" t="s">
        <v>326</v>
      </c>
      <c r="E16" s="2">
        <v>16</v>
      </c>
      <c r="F16" s="2">
        <v>11</v>
      </c>
      <c r="G16" s="2">
        <v>17</v>
      </c>
      <c r="H16" s="2"/>
      <c r="I16" s="4">
        <f t="shared" si="0"/>
        <v>44</v>
      </c>
      <c r="J16" s="2">
        <v>14</v>
      </c>
      <c r="K16" s="42">
        <f t="shared" si="1"/>
        <v>58</v>
      </c>
      <c r="L16" s="63">
        <v>6</v>
      </c>
    </row>
    <row r="17" spans="1:12" ht="15" customHeight="1" thickBot="1">
      <c r="A17" s="19" t="s">
        <v>25</v>
      </c>
      <c r="B17" s="21" t="s">
        <v>330</v>
      </c>
      <c r="C17" s="9" t="s">
        <v>44</v>
      </c>
      <c r="D17" s="9" t="s">
        <v>62</v>
      </c>
      <c r="E17" s="2">
        <v>18</v>
      </c>
      <c r="F17" s="2"/>
      <c r="G17" s="2">
        <v>12</v>
      </c>
      <c r="H17" s="2">
        <v>5</v>
      </c>
      <c r="I17" s="4">
        <f t="shared" si="0"/>
        <v>35</v>
      </c>
      <c r="J17" s="2">
        <v>14</v>
      </c>
      <c r="K17" s="4">
        <f t="shared" si="1"/>
        <v>49</v>
      </c>
      <c r="L17" s="63" t="s">
        <v>387</v>
      </c>
    </row>
    <row r="18" spans="1:12" ht="15" customHeight="1" thickBot="1">
      <c r="A18" s="19" t="s">
        <v>27</v>
      </c>
      <c r="B18" s="21" t="s">
        <v>284</v>
      </c>
      <c r="C18" s="9" t="s">
        <v>285</v>
      </c>
      <c r="D18" s="9" t="s">
        <v>153</v>
      </c>
      <c r="E18" s="29">
        <v>19</v>
      </c>
      <c r="F18" s="2">
        <v>14</v>
      </c>
      <c r="G18" s="2">
        <v>16</v>
      </c>
      <c r="H18" s="2"/>
      <c r="I18" s="4">
        <f t="shared" si="0"/>
        <v>49</v>
      </c>
      <c r="J18" s="2">
        <v>20</v>
      </c>
      <c r="K18" s="42">
        <f t="shared" si="1"/>
        <v>69</v>
      </c>
      <c r="L18" s="63">
        <v>7</v>
      </c>
    </row>
    <row r="19" spans="1:12" ht="15" customHeight="1" thickBot="1">
      <c r="A19" s="19" t="s">
        <v>28</v>
      </c>
      <c r="B19" s="21" t="s">
        <v>272</v>
      </c>
      <c r="C19" s="9" t="s">
        <v>273</v>
      </c>
      <c r="D19" s="9" t="s">
        <v>114</v>
      </c>
      <c r="E19" s="2">
        <v>21</v>
      </c>
      <c r="F19" s="2">
        <v>16</v>
      </c>
      <c r="G19" s="2">
        <v>15</v>
      </c>
      <c r="H19" s="2"/>
      <c r="I19" s="4">
        <f t="shared" si="0"/>
        <v>52</v>
      </c>
      <c r="J19" s="2">
        <v>19</v>
      </c>
      <c r="K19" s="42">
        <f t="shared" si="1"/>
        <v>71</v>
      </c>
      <c r="L19" s="63">
        <v>8</v>
      </c>
    </row>
    <row r="20" spans="1:12" ht="15" customHeight="1" thickBot="1">
      <c r="A20" s="19" t="s">
        <v>29</v>
      </c>
      <c r="B20" s="21" t="s">
        <v>293</v>
      </c>
      <c r="C20" s="9" t="s">
        <v>48</v>
      </c>
      <c r="D20" s="9" t="s">
        <v>54</v>
      </c>
      <c r="E20" s="2">
        <v>19</v>
      </c>
      <c r="F20" s="2">
        <v>11</v>
      </c>
      <c r="G20" s="2">
        <v>16</v>
      </c>
      <c r="H20" s="2"/>
      <c r="I20" s="4">
        <f t="shared" si="0"/>
        <v>46</v>
      </c>
      <c r="J20" s="2">
        <v>16</v>
      </c>
      <c r="K20" s="42">
        <f t="shared" si="1"/>
        <v>62</v>
      </c>
      <c r="L20" s="63">
        <v>7</v>
      </c>
    </row>
    <row r="21" spans="1:12" ht="15" customHeight="1" thickBot="1">
      <c r="A21" s="19" t="s">
        <v>30</v>
      </c>
      <c r="B21" s="21" t="s">
        <v>300</v>
      </c>
      <c r="C21" s="9" t="s">
        <v>301</v>
      </c>
      <c r="D21" s="9" t="s">
        <v>13</v>
      </c>
      <c r="E21" s="2">
        <v>15</v>
      </c>
      <c r="F21" s="2">
        <v>16</v>
      </c>
      <c r="G21" s="2">
        <v>15</v>
      </c>
      <c r="H21" s="2">
        <v>5</v>
      </c>
      <c r="I21" s="4">
        <f t="shared" si="0"/>
        <v>51</v>
      </c>
      <c r="J21" s="2">
        <v>13</v>
      </c>
      <c r="K21" s="42">
        <f t="shared" si="1"/>
        <v>64</v>
      </c>
      <c r="L21" s="63">
        <v>7</v>
      </c>
    </row>
    <row r="22" spans="1:12" ht="15" customHeight="1" thickBot="1">
      <c r="A22" s="33" t="s">
        <v>33</v>
      </c>
      <c r="B22" s="36" t="s">
        <v>282</v>
      </c>
      <c r="C22" s="37" t="s">
        <v>283</v>
      </c>
      <c r="D22" s="37" t="s">
        <v>26</v>
      </c>
      <c r="E22" s="38">
        <v>19</v>
      </c>
      <c r="F22" s="38">
        <v>0</v>
      </c>
      <c r="G22" s="2">
        <v>16</v>
      </c>
      <c r="H22" s="2">
        <v>5</v>
      </c>
      <c r="I22" s="4">
        <f t="shared" si="0"/>
        <v>40</v>
      </c>
      <c r="J22" s="2"/>
      <c r="K22" s="4">
        <f t="shared" si="1"/>
        <v>40</v>
      </c>
      <c r="L22" s="63"/>
    </row>
    <row r="23" spans="1:12" ht="15" customHeight="1" thickBot="1">
      <c r="A23" s="19" t="s">
        <v>35</v>
      </c>
      <c r="B23" s="21" t="s">
        <v>280</v>
      </c>
      <c r="C23" s="9" t="s">
        <v>281</v>
      </c>
      <c r="D23" s="9" t="s">
        <v>62</v>
      </c>
      <c r="E23" s="2">
        <v>0</v>
      </c>
      <c r="F23" s="2"/>
      <c r="G23" s="2">
        <v>2</v>
      </c>
      <c r="H23" s="2"/>
      <c r="I23" s="4">
        <f t="shared" si="0"/>
        <v>2</v>
      </c>
      <c r="J23" s="2"/>
      <c r="K23" s="4">
        <f t="shared" si="1"/>
        <v>2</v>
      </c>
      <c r="L23" s="63"/>
    </row>
    <row r="24" spans="1:12" ht="15" customHeight="1" thickBot="1">
      <c r="A24" s="19" t="s">
        <v>47</v>
      </c>
      <c r="B24" s="21" t="s">
        <v>350</v>
      </c>
      <c r="C24" s="9" t="s">
        <v>351</v>
      </c>
      <c r="D24" s="9" t="s">
        <v>265</v>
      </c>
      <c r="E24" s="2">
        <v>11</v>
      </c>
      <c r="F24" s="2">
        <v>10</v>
      </c>
      <c r="G24" s="2">
        <v>13</v>
      </c>
      <c r="H24" s="2"/>
      <c r="I24" s="4">
        <f t="shared" si="0"/>
        <v>34</v>
      </c>
      <c r="J24" s="2"/>
      <c r="K24" s="4">
        <f t="shared" si="1"/>
        <v>34</v>
      </c>
      <c r="L24" s="63"/>
    </row>
    <row r="25" spans="1:12" ht="15" customHeight="1" thickBot="1">
      <c r="A25" s="19" t="s">
        <v>66</v>
      </c>
      <c r="B25" s="21" t="s">
        <v>291</v>
      </c>
      <c r="C25" s="9" t="s">
        <v>292</v>
      </c>
      <c r="D25" s="9" t="s">
        <v>3</v>
      </c>
      <c r="E25" s="2">
        <v>16</v>
      </c>
      <c r="F25" s="2">
        <v>18</v>
      </c>
      <c r="G25" s="2">
        <v>2</v>
      </c>
      <c r="H25" s="2"/>
      <c r="I25" s="4">
        <f t="shared" si="0"/>
        <v>36</v>
      </c>
      <c r="J25" s="2">
        <v>15</v>
      </c>
      <c r="K25" s="42">
        <f t="shared" si="1"/>
        <v>51</v>
      </c>
      <c r="L25" s="63">
        <v>6</v>
      </c>
    </row>
    <row r="26" spans="1:12" ht="15" customHeight="1" thickBot="1">
      <c r="A26" s="19" t="s">
        <v>67</v>
      </c>
      <c r="B26" s="21" t="s">
        <v>322</v>
      </c>
      <c r="C26" s="9" t="s">
        <v>323</v>
      </c>
      <c r="D26" s="9" t="s">
        <v>34</v>
      </c>
      <c r="E26" s="2">
        <v>14</v>
      </c>
      <c r="F26" s="2">
        <v>7</v>
      </c>
      <c r="G26" s="2">
        <v>17</v>
      </c>
      <c r="H26" s="2"/>
      <c r="I26" s="4">
        <f t="shared" si="0"/>
        <v>38</v>
      </c>
      <c r="J26" s="2">
        <v>15</v>
      </c>
      <c r="K26" s="42">
        <f t="shared" si="1"/>
        <v>53</v>
      </c>
      <c r="L26" s="63">
        <v>6</v>
      </c>
    </row>
    <row r="27" spans="1:12" ht="15" customHeight="1" thickBot="1">
      <c r="A27" s="19" t="s">
        <v>68</v>
      </c>
      <c r="B27" s="21" t="s">
        <v>290</v>
      </c>
      <c r="C27" s="9" t="s">
        <v>192</v>
      </c>
      <c r="D27" s="9" t="s">
        <v>58</v>
      </c>
      <c r="E27" s="2">
        <v>11</v>
      </c>
      <c r="F27" s="2">
        <v>11</v>
      </c>
      <c r="G27" s="2">
        <v>16</v>
      </c>
      <c r="H27" s="2"/>
      <c r="I27" s="4">
        <f t="shared" si="0"/>
        <v>38</v>
      </c>
      <c r="J27" s="2">
        <v>17</v>
      </c>
      <c r="K27" s="42">
        <f t="shared" si="1"/>
        <v>55</v>
      </c>
      <c r="L27" s="63">
        <v>6</v>
      </c>
    </row>
    <row r="28" spans="1:12" ht="15" customHeight="1" thickBot="1">
      <c r="A28" s="19" t="s">
        <v>69</v>
      </c>
      <c r="B28" s="21" t="s">
        <v>294</v>
      </c>
      <c r="C28" s="9" t="s">
        <v>295</v>
      </c>
      <c r="D28" s="9" t="s">
        <v>51</v>
      </c>
      <c r="E28" s="2">
        <v>12</v>
      </c>
      <c r="F28" s="2">
        <v>8</v>
      </c>
      <c r="G28" s="2">
        <v>3</v>
      </c>
      <c r="H28" s="2"/>
      <c r="I28" s="4">
        <f t="shared" si="0"/>
        <v>23</v>
      </c>
      <c r="J28" s="2"/>
      <c r="K28" s="4">
        <f t="shared" si="1"/>
        <v>23</v>
      </c>
      <c r="L28" s="63"/>
    </row>
    <row r="29" spans="1:12" ht="15" customHeight="1" thickBot="1">
      <c r="A29" s="19" t="s">
        <v>70</v>
      </c>
      <c r="B29" s="21" t="s">
        <v>267</v>
      </c>
      <c r="C29" s="9" t="s">
        <v>268</v>
      </c>
      <c r="D29" s="9" t="s">
        <v>59</v>
      </c>
      <c r="E29" s="2">
        <v>10</v>
      </c>
      <c r="F29" s="2">
        <v>20</v>
      </c>
      <c r="G29" s="2">
        <v>16</v>
      </c>
      <c r="H29" s="2">
        <v>1</v>
      </c>
      <c r="I29" s="4">
        <f t="shared" si="0"/>
        <v>47</v>
      </c>
      <c r="J29" s="2">
        <v>12</v>
      </c>
      <c r="K29" s="42">
        <f t="shared" si="1"/>
        <v>59</v>
      </c>
      <c r="L29" s="63">
        <v>6</v>
      </c>
    </row>
    <row r="30" spans="1:12" ht="15" customHeight="1" thickBot="1">
      <c r="A30" s="19" t="s">
        <v>71</v>
      </c>
      <c r="B30" s="21" t="s">
        <v>332</v>
      </c>
      <c r="C30" s="14" t="s">
        <v>148</v>
      </c>
      <c r="D30" s="14" t="s">
        <v>40</v>
      </c>
      <c r="E30" s="2">
        <v>10</v>
      </c>
      <c r="F30" s="2">
        <v>8</v>
      </c>
      <c r="G30" s="2">
        <v>12</v>
      </c>
      <c r="H30" s="2"/>
      <c r="I30" s="4">
        <f t="shared" si="0"/>
        <v>30</v>
      </c>
      <c r="J30" s="2">
        <v>11</v>
      </c>
      <c r="K30" s="4">
        <f t="shared" si="1"/>
        <v>41</v>
      </c>
      <c r="L30" s="63" t="s">
        <v>387</v>
      </c>
    </row>
    <row r="31" spans="1:12" ht="15" customHeight="1" thickBot="1">
      <c r="A31" s="19" t="s">
        <v>73</v>
      </c>
      <c r="B31" s="21" t="s">
        <v>327</v>
      </c>
      <c r="C31" s="9" t="s">
        <v>328</v>
      </c>
      <c r="D31" s="9" t="s">
        <v>329</v>
      </c>
      <c r="E31" s="2">
        <v>13</v>
      </c>
      <c r="F31" s="2">
        <v>9</v>
      </c>
      <c r="G31" s="2">
        <v>1</v>
      </c>
      <c r="H31" s="2"/>
      <c r="I31" s="4">
        <f t="shared" si="0"/>
        <v>23</v>
      </c>
      <c r="J31" s="2"/>
      <c r="K31" s="4">
        <f t="shared" si="1"/>
        <v>23</v>
      </c>
      <c r="L31" s="63"/>
    </row>
    <row r="32" spans="1:12" ht="15" customHeight="1" thickBot="1">
      <c r="A32" s="19" t="s">
        <v>74</v>
      </c>
      <c r="B32" s="21" t="s">
        <v>304</v>
      </c>
      <c r="C32" s="9" t="s">
        <v>305</v>
      </c>
      <c r="D32" s="9" t="s">
        <v>306</v>
      </c>
      <c r="E32" s="2">
        <v>11</v>
      </c>
      <c r="F32" s="2">
        <v>11</v>
      </c>
      <c r="G32" s="2">
        <v>5</v>
      </c>
      <c r="H32" s="2"/>
      <c r="I32" s="4">
        <f t="shared" si="0"/>
        <v>27</v>
      </c>
      <c r="J32" s="2"/>
      <c r="K32" s="4">
        <f t="shared" si="1"/>
        <v>27</v>
      </c>
      <c r="L32" s="63"/>
    </row>
    <row r="33" spans="1:12" ht="15" customHeight="1" thickBot="1">
      <c r="A33" s="19" t="s">
        <v>75</v>
      </c>
      <c r="B33" s="21" t="s">
        <v>317</v>
      </c>
      <c r="C33" s="9" t="s">
        <v>247</v>
      </c>
      <c r="D33" s="9" t="s">
        <v>49</v>
      </c>
      <c r="E33" s="2">
        <v>14</v>
      </c>
      <c r="F33" s="2">
        <v>8</v>
      </c>
      <c r="G33" s="2">
        <v>16</v>
      </c>
      <c r="H33" s="2"/>
      <c r="I33" s="4">
        <f t="shared" si="0"/>
        <v>38</v>
      </c>
      <c r="J33" s="2"/>
      <c r="K33" s="4">
        <f t="shared" si="1"/>
        <v>38</v>
      </c>
      <c r="L33" s="63"/>
    </row>
    <row r="34" spans="1:12" ht="15" customHeight="1" thickBot="1">
      <c r="A34" s="19" t="s">
        <v>77</v>
      </c>
      <c r="B34" s="21" t="s">
        <v>274</v>
      </c>
      <c r="C34" s="9" t="s">
        <v>275</v>
      </c>
      <c r="D34" s="9" t="s">
        <v>276</v>
      </c>
      <c r="E34" s="2">
        <v>13</v>
      </c>
      <c r="F34" s="2">
        <v>9</v>
      </c>
      <c r="G34" s="2">
        <v>1</v>
      </c>
      <c r="H34" s="2"/>
      <c r="I34" s="4">
        <f t="shared" si="0"/>
        <v>23</v>
      </c>
      <c r="J34" s="2"/>
      <c r="K34" s="4">
        <f t="shared" si="1"/>
        <v>23</v>
      </c>
      <c r="L34" s="63"/>
    </row>
    <row r="35" spans="1:12" ht="15" customHeight="1" thickBot="1">
      <c r="A35" s="19" t="s">
        <v>78</v>
      </c>
      <c r="B35" s="21" t="s">
        <v>311</v>
      </c>
      <c r="C35" s="9" t="s">
        <v>312</v>
      </c>
      <c r="D35" s="9" t="s">
        <v>39</v>
      </c>
      <c r="E35" s="2">
        <v>23</v>
      </c>
      <c r="F35" s="2">
        <v>14</v>
      </c>
      <c r="G35" s="2">
        <v>13</v>
      </c>
      <c r="H35" s="2"/>
      <c r="I35" s="4">
        <f t="shared" si="0"/>
        <v>50</v>
      </c>
      <c r="J35" s="2">
        <v>15</v>
      </c>
      <c r="K35" s="42">
        <f t="shared" si="1"/>
        <v>65</v>
      </c>
      <c r="L35" s="63">
        <v>7</v>
      </c>
    </row>
    <row r="36" spans="1:12" ht="15" customHeight="1" thickBot="1">
      <c r="A36" s="19" t="s">
        <v>80</v>
      </c>
      <c r="B36" s="21" t="s">
        <v>307</v>
      </c>
      <c r="C36" s="9" t="s">
        <v>308</v>
      </c>
      <c r="D36" s="9" t="s">
        <v>309</v>
      </c>
      <c r="E36" s="2">
        <v>17</v>
      </c>
      <c r="F36" s="2">
        <v>9</v>
      </c>
      <c r="G36" s="2">
        <v>16</v>
      </c>
      <c r="H36" s="2"/>
      <c r="I36" s="4">
        <f t="shared" si="0"/>
        <v>42</v>
      </c>
      <c r="J36" s="2"/>
      <c r="K36" s="4">
        <f t="shared" si="1"/>
        <v>42</v>
      </c>
      <c r="L36" s="63"/>
    </row>
    <row r="37" spans="1:12" ht="15" customHeight="1" thickBot="1">
      <c r="A37" s="19" t="s">
        <v>81</v>
      </c>
      <c r="B37" s="21" t="s">
        <v>302</v>
      </c>
      <c r="C37" s="9" t="s">
        <v>236</v>
      </c>
      <c r="D37" s="9" t="s">
        <v>303</v>
      </c>
      <c r="E37" s="2">
        <v>7</v>
      </c>
      <c r="F37" s="2">
        <v>11</v>
      </c>
      <c r="G37" s="2">
        <v>13</v>
      </c>
      <c r="H37" s="2"/>
      <c r="I37" s="4">
        <f t="shared" si="0"/>
        <v>31</v>
      </c>
      <c r="J37" s="2"/>
      <c r="K37" s="4">
        <f t="shared" si="1"/>
        <v>31</v>
      </c>
      <c r="L37" s="63"/>
    </row>
    <row r="38" spans="1:12" ht="15" customHeight="1" thickBot="1">
      <c r="A38" s="19" t="s">
        <v>82</v>
      </c>
      <c r="B38" s="21" t="s">
        <v>352</v>
      </c>
      <c r="C38" s="9" t="s">
        <v>353</v>
      </c>
      <c r="D38" s="9" t="s">
        <v>26</v>
      </c>
      <c r="E38" s="2">
        <v>12</v>
      </c>
      <c r="F38" s="2"/>
      <c r="G38" s="2"/>
      <c r="H38" s="2"/>
      <c r="I38" s="4">
        <f t="shared" si="0"/>
        <v>12</v>
      </c>
      <c r="J38" s="2"/>
      <c r="K38" s="4">
        <f t="shared" si="1"/>
        <v>12</v>
      </c>
      <c r="L38" s="63"/>
    </row>
    <row r="39" spans="1:12" ht="15" customHeight="1">
      <c r="A39" s="57" t="s">
        <v>83</v>
      </c>
      <c r="B39" s="24" t="s">
        <v>315</v>
      </c>
      <c r="C39" s="11" t="s">
        <v>316</v>
      </c>
      <c r="D39" s="11" t="s">
        <v>265</v>
      </c>
      <c r="E39" s="20">
        <v>18</v>
      </c>
      <c r="F39" s="20">
        <v>10</v>
      </c>
      <c r="G39" s="20">
        <v>4</v>
      </c>
      <c r="H39" s="20"/>
      <c r="I39" s="8">
        <f t="shared" si="0"/>
        <v>32</v>
      </c>
      <c r="J39" s="20">
        <v>19</v>
      </c>
      <c r="K39" s="58">
        <f t="shared" si="1"/>
        <v>51</v>
      </c>
      <c r="L39" s="64">
        <v>6</v>
      </c>
    </row>
    <row r="40" spans="1:12" ht="15" customHeight="1">
      <c r="A40" s="59" t="s">
        <v>84</v>
      </c>
      <c r="B40" s="21" t="s">
        <v>298</v>
      </c>
      <c r="C40" s="9" t="s">
        <v>299</v>
      </c>
      <c r="D40" s="9" t="s">
        <v>58</v>
      </c>
      <c r="E40" s="2">
        <v>11</v>
      </c>
      <c r="F40" s="2">
        <v>13</v>
      </c>
      <c r="G40" s="2">
        <v>2</v>
      </c>
      <c r="H40" s="2"/>
      <c r="I40" s="4">
        <f t="shared" si="0"/>
        <v>26</v>
      </c>
      <c r="J40" s="2"/>
      <c r="K40" s="4">
        <f t="shared" si="1"/>
        <v>26</v>
      </c>
      <c r="L40" s="63"/>
    </row>
    <row r="41" spans="1:12" ht="15" customHeight="1">
      <c r="B41" s="53"/>
      <c r="C41" s="54"/>
      <c r="D41" s="54"/>
      <c r="E41" s="55"/>
      <c r="F41" s="55"/>
      <c r="G41" s="55"/>
      <c r="H41" s="55"/>
      <c r="I41" s="56"/>
      <c r="J41" s="55"/>
      <c r="K41" s="56"/>
      <c r="L41" s="65"/>
    </row>
    <row r="42" spans="1:12" ht="15" customHeight="1">
      <c r="B42" s="53"/>
      <c r="C42" s="54"/>
      <c r="D42" s="54"/>
      <c r="E42" s="55"/>
      <c r="F42" s="55"/>
      <c r="G42" s="55"/>
      <c r="H42" s="55"/>
      <c r="I42" s="56"/>
      <c r="J42" s="55"/>
      <c r="K42" s="56"/>
      <c r="L42" s="65"/>
    </row>
  </sheetData>
  <sortState ref="B3:D38">
    <sortCondition ref="B3"/>
  </sortState>
  <mergeCells count="1">
    <mergeCell ref="A1:C1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workbookViewId="0">
      <selection activeCell="I18" sqref="I18"/>
    </sheetView>
  </sheetViews>
  <sheetFormatPr defaultRowHeight="15"/>
  <cols>
    <col min="1" max="1" width="4.42578125" style="30" customWidth="1"/>
    <col min="2" max="2" width="12.5703125" style="30" customWidth="1"/>
    <col min="3" max="3" width="18.140625" style="30" customWidth="1"/>
    <col min="4" max="4" width="18.28515625" style="30" customWidth="1"/>
    <col min="5" max="7" width="9.140625" style="30"/>
    <col min="8" max="8" width="13" style="30" customWidth="1"/>
    <col min="9" max="10" width="9.140625" style="30"/>
    <col min="11" max="11" width="9.140625" style="61"/>
    <col min="12" max="16384" width="9.140625" style="30"/>
  </cols>
  <sheetData>
    <row r="1" spans="1:11">
      <c r="A1" s="48" t="s">
        <v>360</v>
      </c>
      <c r="B1" s="48"/>
      <c r="C1" s="48"/>
      <c r="D1" s="31"/>
      <c r="E1" s="31"/>
      <c r="F1" s="31"/>
      <c r="G1" s="31"/>
      <c r="H1" s="31"/>
      <c r="I1" s="31"/>
      <c r="J1" s="31"/>
      <c r="K1" s="32"/>
    </row>
    <row r="2" spans="1:11">
      <c r="A2" s="32"/>
      <c r="B2" s="31"/>
      <c r="C2" s="31"/>
      <c r="D2" s="31"/>
      <c r="E2" s="41" t="s">
        <v>345</v>
      </c>
      <c r="F2" s="41" t="s">
        <v>346</v>
      </c>
      <c r="G2" s="41" t="s">
        <v>347</v>
      </c>
      <c r="H2" s="41" t="s">
        <v>384</v>
      </c>
      <c r="I2" s="41" t="s">
        <v>349</v>
      </c>
      <c r="J2" s="41" t="s">
        <v>342</v>
      </c>
      <c r="K2" s="60" t="s">
        <v>348</v>
      </c>
    </row>
    <row r="3" spans="1:11">
      <c r="A3" s="32">
        <v>1</v>
      </c>
      <c r="B3" s="31" t="s">
        <v>361</v>
      </c>
      <c r="C3" s="31" t="s">
        <v>50</v>
      </c>
      <c r="D3" s="31" t="s">
        <v>1</v>
      </c>
      <c r="E3" s="31">
        <v>12</v>
      </c>
      <c r="F3" s="35">
        <v>6</v>
      </c>
      <c r="G3" s="31">
        <v>7</v>
      </c>
      <c r="H3" s="49">
        <f t="shared" ref="H3:H14" si="0">SUM(D3:G3)</f>
        <v>25</v>
      </c>
      <c r="I3" s="31"/>
      <c r="J3" s="49">
        <f t="shared" ref="J3:J14" si="1">SUM(H3:I3)</f>
        <v>25</v>
      </c>
      <c r="K3" s="32"/>
    </row>
    <row r="4" spans="1:11">
      <c r="A4" s="32">
        <v>2</v>
      </c>
      <c r="B4" s="31" t="s">
        <v>362</v>
      </c>
      <c r="C4" s="31" t="s">
        <v>247</v>
      </c>
      <c r="D4" s="31" t="s">
        <v>56</v>
      </c>
      <c r="E4" s="31">
        <v>19</v>
      </c>
      <c r="F4" s="31"/>
      <c r="G4" s="31"/>
      <c r="H4" s="49">
        <f t="shared" si="0"/>
        <v>19</v>
      </c>
      <c r="I4" s="31"/>
      <c r="J4" s="49">
        <f t="shared" si="1"/>
        <v>19</v>
      </c>
      <c r="K4" s="32"/>
    </row>
    <row r="5" spans="1:11">
      <c r="A5" s="32">
        <v>3</v>
      </c>
      <c r="B5" s="31" t="s">
        <v>363</v>
      </c>
      <c r="C5" s="31" t="s">
        <v>364</v>
      </c>
      <c r="D5" s="31" t="s">
        <v>365</v>
      </c>
      <c r="E5" s="31">
        <v>16</v>
      </c>
      <c r="F5" s="31">
        <v>8</v>
      </c>
      <c r="G5" s="31">
        <v>10</v>
      </c>
      <c r="H5" s="49">
        <f t="shared" si="0"/>
        <v>34</v>
      </c>
      <c r="I5" s="31"/>
      <c r="J5" s="49">
        <f t="shared" si="1"/>
        <v>34</v>
      </c>
      <c r="K5" s="32"/>
    </row>
    <row r="6" spans="1:11">
      <c r="A6" s="32">
        <v>4</v>
      </c>
      <c r="B6" s="31" t="s">
        <v>366</v>
      </c>
      <c r="C6" s="31" t="s">
        <v>367</v>
      </c>
      <c r="D6" s="31" t="s">
        <v>1</v>
      </c>
      <c r="E6" s="31">
        <v>16</v>
      </c>
      <c r="F6" s="31">
        <v>14</v>
      </c>
      <c r="G6" s="35">
        <v>1</v>
      </c>
      <c r="H6" s="49">
        <f t="shared" si="0"/>
        <v>31</v>
      </c>
      <c r="I6" s="31"/>
      <c r="J6" s="49">
        <f t="shared" si="1"/>
        <v>31</v>
      </c>
      <c r="K6" s="32"/>
    </row>
    <row r="7" spans="1:11">
      <c r="A7" s="32">
        <v>5</v>
      </c>
      <c r="B7" s="31" t="s">
        <v>368</v>
      </c>
      <c r="C7" s="31" t="s">
        <v>369</v>
      </c>
      <c r="D7" s="31" t="s">
        <v>1</v>
      </c>
      <c r="E7" s="31">
        <v>20</v>
      </c>
      <c r="F7" s="31">
        <v>19</v>
      </c>
      <c r="G7" s="31">
        <v>13</v>
      </c>
      <c r="H7" s="49">
        <f t="shared" si="0"/>
        <v>52</v>
      </c>
      <c r="I7" s="31"/>
      <c r="J7" s="49">
        <f t="shared" si="1"/>
        <v>52</v>
      </c>
      <c r="K7" s="32"/>
    </row>
    <row r="8" spans="1:11">
      <c r="A8" s="32">
        <v>6</v>
      </c>
      <c r="B8" s="31" t="s">
        <v>370</v>
      </c>
      <c r="C8" s="31" t="s">
        <v>371</v>
      </c>
      <c r="D8" s="31" t="s">
        <v>34</v>
      </c>
      <c r="E8" s="31">
        <v>7</v>
      </c>
      <c r="F8" s="31">
        <v>7</v>
      </c>
      <c r="G8" s="31">
        <v>9</v>
      </c>
      <c r="H8" s="49">
        <f t="shared" si="0"/>
        <v>23</v>
      </c>
      <c r="I8" s="31"/>
      <c r="J8" s="49">
        <f t="shared" si="1"/>
        <v>23</v>
      </c>
      <c r="K8" s="32"/>
    </row>
    <row r="9" spans="1:11">
      <c r="A9" s="32">
        <v>7</v>
      </c>
      <c r="B9" s="31" t="s">
        <v>372</v>
      </c>
      <c r="C9" s="31" t="s">
        <v>373</v>
      </c>
      <c r="D9" s="31" t="s">
        <v>62</v>
      </c>
      <c r="E9" s="31">
        <v>13</v>
      </c>
      <c r="F9" s="31">
        <v>12</v>
      </c>
      <c r="G9" s="31">
        <v>11</v>
      </c>
      <c r="H9" s="49">
        <f t="shared" si="0"/>
        <v>36</v>
      </c>
      <c r="I9" s="31">
        <v>17</v>
      </c>
      <c r="J9" s="50">
        <f t="shared" si="1"/>
        <v>53</v>
      </c>
      <c r="K9" s="32">
        <v>6</v>
      </c>
    </row>
    <row r="10" spans="1:11">
      <c r="A10" s="32">
        <v>8</v>
      </c>
      <c r="B10" s="31" t="s">
        <v>374</v>
      </c>
      <c r="C10" s="31" t="s">
        <v>375</v>
      </c>
      <c r="D10" s="31" t="s">
        <v>114</v>
      </c>
      <c r="E10" s="31">
        <v>16</v>
      </c>
      <c r="F10" s="31">
        <v>15</v>
      </c>
      <c r="G10" s="31">
        <v>12</v>
      </c>
      <c r="H10" s="49">
        <f t="shared" si="0"/>
        <v>43</v>
      </c>
      <c r="I10" s="31">
        <v>13</v>
      </c>
      <c r="J10" s="50">
        <f t="shared" si="1"/>
        <v>56</v>
      </c>
      <c r="K10" s="32">
        <v>6</v>
      </c>
    </row>
    <row r="11" spans="1:11">
      <c r="A11" s="32">
        <v>9</v>
      </c>
      <c r="B11" s="31" t="s">
        <v>381</v>
      </c>
      <c r="C11" s="31" t="s">
        <v>382</v>
      </c>
      <c r="D11" s="31" t="s">
        <v>39</v>
      </c>
      <c r="E11" s="31">
        <v>10</v>
      </c>
      <c r="F11" s="31">
        <v>6</v>
      </c>
      <c r="G11" s="31"/>
      <c r="H11" s="49">
        <f t="shared" si="0"/>
        <v>16</v>
      </c>
      <c r="I11" s="31"/>
      <c r="J11" s="49">
        <f t="shared" si="1"/>
        <v>16</v>
      </c>
      <c r="K11" s="32"/>
    </row>
    <row r="12" spans="1:11">
      <c r="A12" s="32">
        <v>10</v>
      </c>
      <c r="B12" s="31" t="s">
        <v>376</v>
      </c>
      <c r="C12" s="31" t="s">
        <v>379</v>
      </c>
      <c r="D12" s="31" t="s">
        <v>13</v>
      </c>
      <c r="E12" s="31">
        <v>9</v>
      </c>
      <c r="F12" s="35">
        <v>11</v>
      </c>
      <c r="G12" s="35">
        <v>1</v>
      </c>
      <c r="H12" s="49">
        <f t="shared" si="0"/>
        <v>21</v>
      </c>
      <c r="I12" s="31"/>
      <c r="J12" s="49">
        <f t="shared" si="1"/>
        <v>21</v>
      </c>
      <c r="K12" s="32"/>
    </row>
    <row r="13" spans="1:11">
      <c r="A13" s="32">
        <v>11</v>
      </c>
      <c r="B13" s="31" t="s">
        <v>380</v>
      </c>
      <c r="C13" s="31" t="s">
        <v>377</v>
      </c>
      <c r="D13" s="31" t="s">
        <v>378</v>
      </c>
      <c r="E13" s="31">
        <v>13</v>
      </c>
      <c r="F13" s="31">
        <v>17</v>
      </c>
      <c r="G13" s="31">
        <v>15</v>
      </c>
      <c r="H13" s="49">
        <f t="shared" si="0"/>
        <v>45</v>
      </c>
      <c r="I13" s="31"/>
      <c r="J13" s="49">
        <f t="shared" si="1"/>
        <v>45</v>
      </c>
      <c r="K13" s="32"/>
    </row>
    <row r="14" spans="1:11">
      <c r="A14" s="31">
        <v>12</v>
      </c>
      <c r="B14" s="34" t="s">
        <v>385</v>
      </c>
      <c r="C14" s="34" t="s">
        <v>31</v>
      </c>
      <c r="D14" s="34" t="s">
        <v>32</v>
      </c>
      <c r="E14" s="35">
        <v>5</v>
      </c>
      <c r="F14" s="31">
        <v>7</v>
      </c>
      <c r="G14" s="35">
        <v>18</v>
      </c>
      <c r="H14" s="31">
        <f t="shared" si="0"/>
        <v>30</v>
      </c>
      <c r="I14" s="31"/>
      <c r="J14" s="31">
        <f t="shared" si="1"/>
        <v>30</v>
      </c>
      <c r="K14" s="32"/>
    </row>
    <row r="15" spans="1:11">
      <c r="A15" s="52"/>
      <c r="B15" s="51"/>
      <c r="C15" s="51"/>
      <c r="D15" s="51"/>
    </row>
    <row r="16" spans="1:11">
      <c r="A16" s="52"/>
      <c r="B16" s="51"/>
      <c r="C16" s="51"/>
      <c r="D16" s="51"/>
    </row>
    <row r="17" spans="1:4">
      <c r="A17" s="52"/>
      <c r="B17" s="51"/>
      <c r="C17" s="51"/>
      <c r="D17" s="51"/>
    </row>
    <row r="19" spans="1:4">
      <c r="C19" s="51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2019-01-30T20:13:33Z</dcterms:modified>
</cp:coreProperties>
</file>